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840" yWindow="-90" windowWidth="12570" windowHeight="12795" tabRatio="855" activeTab="1"/>
  </bookViews>
  <sheets>
    <sheet name="Anmerkungen" sheetId="99" r:id="rId1"/>
    <sheet name="Versionsverlauf" sheetId="56" r:id="rId2"/>
    <sheet name="Bocholtz-Vetschau GÜP" sheetId="71" r:id="rId3"/>
    <sheet name="Broichweiden Süd MÜP" sheetId="72" r:id="rId4"/>
    <sheet name="Emden EMS EPT GÜP" sheetId="73" r:id="rId5"/>
    <sheet name="Emden PPC NPT GÜP" sheetId="74" r:id="rId6"/>
    <sheet name="Emsbüren MÜP" sheetId="75" r:id="rId7"/>
    <sheet name="Lichtenbusch GÜP" sheetId="77" r:id="rId8"/>
    <sheet name="Emlichheim - Kalle-1 UGS-E" sheetId="86" r:id="rId9"/>
    <sheet name="Epe-III UGS-E" sheetId="87" r:id="rId10"/>
    <sheet name="Epe-IV UGS-A" sheetId="88" r:id="rId11"/>
    <sheet name="Epe - UGS-A II" sheetId="89" r:id="rId12"/>
    <sheet name="Epe - UGS-E I" sheetId="90" r:id="rId13"/>
    <sheet name="Gronau - Epe - 11 (UGS-E)" sheetId="91" r:id="rId14"/>
    <sheet name="Gronau - Epe - 13 (UGS-E)" sheetId="100" r:id="rId15"/>
    <sheet name="Kalle UGS-A" sheetId="92" r:id="rId16"/>
    <sheet name="Leer-Mooräcker-1 UGS-E" sheetId="93" r:id="rId17"/>
    <sheet name="Leer-Mooräcker-3 UGS-E" sheetId="95" r:id="rId18"/>
    <sheet name="Xanten - 1 UGS-E" sheetId="97" r:id="rId19"/>
  </sheets>
  <definedNames>
    <definedName name="_xlnm.Print_Area" localSheetId="2">'Bocholtz-Vetschau GÜP'!$A$1:$K$19</definedName>
    <definedName name="_xlnm.Print_Area" localSheetId="3">'Broichweiden Süd MÜP'!$A$1:$K$19</definedName>
    <definedName name="_xlnm.Print_Area" localSheetId="4">'Emden EMS EPT GÜP'!$A$1:$K$19</definedName>
    <definedName name="_xlnm.Print_Area" localSheetId="5">'Emden PPC NPT GÜP'!$A$1:$K$19</definedName>
    <definedName name="_xlnm.Print_Area" localSheetId="8">'Emlichheim - Kalle-1 UGS-E'!$A$1:$K$19</definedName>
    <definedName name="_xlnm.Print_Area" localSheetId="6">'Emsbüren MÜP'!$A$1:$K$19</definedName>
    <definedName name="_xlnm.Print_Area" localSheetId="11">'Epe - UGS-A II'!$A$1:$K$19</definedName>
    <definedName name="_xlnm.Print_Area" localSheetId="12">'Epe - UGS-E I'!$A$1:$K$19</definedName>
    <definedName name="_xlnm.Print_Area" localSheetId="9">'Epe-III UGS-E'!$A$1:$K$19</definedName>
    <definedName name="_xlnm.Print_Area" localSheetId="10">'Epe-IV UGS-A'!$A$1:$K$19</definedName>
    <definedName name="_xlnm.Print_Area" localSheetId="13">'Gronau - Epe - 11 (UGS-E)'!$A$1:$K$19</definedName>
    <definedName name="_xlnm.Print_Area" localSheetId="15">'Kalle UGS-A'!$A$1:$K$19</definedName>
    <definedName name="_xlnm.Print_Area" localSheetId="16">'Leer-Mooräcker-1 UGS-E'!$A$1:$K$19</definedName>
    <definedName name="_xlnm.Print_Area" localSheetId="17">'Leer-Mooräcker-3 UGS-E'!$A$1:$K$19</definedName>
    <definedName name="_xlnm.Print_Area" localSheetId="7">'Lichtenbusch GÜP'!$A$1:$K$19</definedName>
    <definedName name="_xlnm.Print_Area" localSheetId="18">'Xanten - 1 UGS-E'!$A$1:$K$19</definedName>
    <definedName name="_xlnm.Print_Titles" localSheetId="0">Anmerkungen!$1:$2</definedName>
  </definedNames>
  <calcPr calcId="125725"/>
</workbook>
</file>

<file path=xl/calcChain.xml><?xml version="1.0" encoding="utf-8"?>
<calcChain xmlns="http://schemas.openxmlformats.org/spreadsheetml/2006/main">
  <c r="K1" i="97"/>
  <c r="G1"/>
  <c r="K1" i="95"/>
  <c r="G1"/>
  <c r="K1" i="93"/>
  <c r="G1"/>
  <c r="K1" i="92"/>
  <c r="G1"/>
  <c r="K1" i="100"/>
  <c r="G1"/>
  <c r="K1" i="91"/>
  <c r="G1"/>
  <c r="K1" i="90"/>
  <c r="G1"/>
  <c r="K1" i="89"/>
  <c r="G1"/>
  <c r="K1" i="88"/>
  <c r="G1"/>
  <c r="K1" i="87"/>
  <c r="G1"/>
  <c r="K1" i="86"/>
  <c r="G1"/>
  <c r="K1" i="77"/>
  <c r="G1"/>
  <c r="K1" i="75"/>
  <c r="G1"/>
  <c r="K1" i="74"/>
  <c r="G1"/>
  <c r="K1" i="73"/>
  <c r="G1"/>
  <c r="K1" i="72"/>
  <c r="G1"/>
</calcChain>
</file>

<file path=xl/sharedStrings.xml><?xml version="1.0" encoding="utf-8"?>
<sst xmlns="http://schemas.openxmlformats.org/spreadsheetml/2006/main" count="660" uniqueCount="96">
  <si>
    <t>APRIL</t>
  </si>
  <si>
    <t>AUGUST</t>
  </si>
  <si>
    <t>NOVEMBER</t>
  </si>
  <si>
    <t>SEPTEMBER</t>
  </si>
  <si>
    <t>Gassco AS</t>
  </si>
  <si>
    <t>Status:</t>
  </si>
  <si>
    <t>Hintergrund:</t>
  </si>
  <si>
    <t>Veröffentlichungsfrequenz:</t>
  </si>
  <si>
    <t>Das Blatt "Versionsverlauf" zeigt die jeweiligen Änderungen der Datenblätter.</t>
  </si>
  <si>
    <t>In der Kopfzeile jedes Datenblattes ist das aktuelle Versionsdatum angegeben.</t>
  </si>
  <si>
    <t>Struktur der Veröffentlichung</t>
  </si>
  <si>
    <t>Die in diesem Dokument enthaltenen Datenblätter sind in Übereinstimmung mit dem seitens ENTSOG abgestimmten Formblättern. Die jährliche Veröffentlichung gibt einen Überblick über die Wartungszeiten je Monat für das kommende Kalenderjahr. Das monatliche Dokument zeigt dann genauere Details für den jeweiligen Monat. Dieses monatliche Datenblatt wird nur für den Monat veröffentlicht, bei dem im Jahresdatenblatt auch Datensätze vorliegen.</t>
  </si>
  <si>
    <t>"Geplante Unterbrechungen"</t>
  </si>
  <si>
    <t>Zusätzliche Information</t>
  </si>
  <si>
    <t>Monat</t>
  </si>
  <si>
    <t>JANUAR</t>
  </si>
  <si>
    <t>FEBRUAR</t>
  </si>
  <si>
    <t>MÄRZ</t>
  </si>
  <si>
    <t>MAI</t>
  </si>
  <si>
    <t>JUNI</t>
  </si>
  <si>
    <t>JULI</t>
  </si>
  <si>
    <t>OKTOBER</t>
  </si>
  <si>
    <t>DEZEMBER</t>
  </si>
  <si>
    <t>FESTE KAPAZITÄT
(A)
(kWh/h)</t>
  </si>
  <si>
    <r>
      <rPr>
        <u/>
        <sz val="12"/>
        <rFont val="Calibri"/>
        <family val="2"/>
      </rPr>
      <t>GEPLANTE</t>
    </r>
    <r>
      <rPr>
        <sz val="12"/>
        <rFont val="Calibri"/>
        <family val="2"/>
      </rPr>
      <t xml:space="preserve"> UNTERBRECH.     (B)                (kWh/h)</t>
    </r>
  </si>
  <si>
    <t>VERBLEIBENDE KAPAZITÄT      (A - B)            (kWh/h)</t>
  </si>
  <si>
    <t>VERBLEIBENDE KAPAZITÄT        (A - B)           (%)</t>
  </si>
  <si>
    <t>UNTERBRECHB. KAPAZITÄT         (A)              (kWh/h)</t>
  </si>
  <si>
    <r>
      <t xml:space="preserve">PERIODE
</t>
    </r>
    <r>
      <rPr>
        <sz val="10"/>
        <rFont val="Arial"/>
        <family val="2"/>
      </rPr>
      <t>(Anzahl der betroffenen Tage der Maßnahme im Monat)</t>
    </r>
  </si>
  <si>
    <t>FESTE Kapazität</t>
  </si>
  <si>
    <t>UNTERBRECHBARE Kapazität</t>
  </si>
  <si>
    <r>
      <t xml:space="preserve">ART DER MAßNAHME
</t>
    </r>
    <r>
      <rPr>
        <sz val="11"/>
        <rFont val="Calibri"/>
        <family val="2"/>
      </rPr>
      <t xml:space="preserve">
</t>
    </r>
    <r>
      <rPr>
        <sz val="12"/>
        <rFont val="Calibri"/>
        <family val="2"/>
      </rPr>
      <t>Zeitraum 6:00 - 6:00</t>
    </r>
  </si>
  <si>
    <t>Angaben in kWh/h</t>
  </si>
  <si>
    <t>Versionsverlauf</t>
  </si>
  <si>
    <t>Aktualisiertes Datenblatt</t>
  </si>
  <si>
    <t>Grund der Änderung</t>
  </si>
  <si>
    <t>ENTSOG: Harmonisierung der Veröffentlichung von Wartungszeiten</t>
  </si>
  <si>
    <t>Erstveröffentlichung</t>
  </si>
  <si>
    <t>Fußnote:</t>
  </si>
  <si>
    <t xml:space="preserve">1. Nominierungen werden akzeptiert, über evtl. Kürzungen wird in der abgestimmten Form informiert </t>
  </si>
  <si>
    <t>2. Nominierungen werden nicht akzeptiert; es wird auf 0 gekürzt</t>
  </si>
  <si>
    <t>3. Es werden keine Einschränkungen erwartet</t>
  </si>
  <si>
    <t>*Angrenzender TSO:</t>
  </si>
  <si>
    <t>Die im Jahresdokument im Monat angegebene Kapazitätsreduzierung bezieht sich lediglich auf die Tage, an denen die Wartungsmaßnahmen stattfinden und nicht auf den gesamten Monat.</t>
  </si>
  <si>
    <t>Auf der anderen Seite bedeuten Daten in der Spalte "geplante Unterbrechungen" aber auch nicht zwangsläufig, dass es in dem genannten Zeitraum tatsächlich zu Unterbrechungen kommen wird. Bitte beachten Sie auch in diesem Fall unbedingt die Fußnoten, welche in roten Zahlen in Klammern in der Spalte "Art der geplanten Maßnahme" zu finden sind.</t>
  </si>
  <si>
    <t>Datum Veröffentlichung</t>
  </si>
  <si>
    <t>Wir weisen darauf hin, dass TG in diesem Zusammenhang keine Unterbrechungen plant. In allen Fällen bemüht sich TG darum eine Unterbrechung für die Kunden zu verhindern, auch für den Fall von Wartungsmaßnahmen. So kommt es in diesem Dokument vor, dass in der Spalte "geplante Unterbrechungen" eine 0 zu finden ist. Dieses bedeutet jedoch nicht zwangsläufig, dass keine Wartungsarbeiten vorgenommen werden oder es nicht doch im schlimmsten Fall zu Kürzungen bzw. unterbrechungen der Kapazitäten kommen könnte. Bitte beachten Sie daher unbedingt auch die Fußnoten, welche in roten Zahlen in Klammern in der Spalte "Art der geplanten Maßnahme" zu finden sind.</t>
  </si>
  <si>
    <t>15.November 2013</t>
  </si>
  <si>
    <t>Bitte beachten Sie zudem, dass eine 0 in der Spalte "Anzahl der betroffenen Tage je Monat" nicht zwangsläufig bedeutet, dass in diesen Zeiträumen keine Wartungsmaßnahmen anfallen, sondern lediglich eine Aussage darüber treffen, dass diese Wartungsmaßnahmen keinen Einfluss auf den Grenzübergangspunkt/Speicheranschlusspunkt hat.</t>
  </si>
  <si>
    <t>Grenzübergangspunkt*: Entry Bocholtz-Vetschau</t>
  </si>
  <si>
    <t>Gasunie Transport Services B. V.</t>
  </si>
  <si>
    <t>GASCADE Gastransport GmbH</t>
  </si>
  <si>
    <t>Grenzübergangspunkt*: Entry Broichweiden Süd</t>
  </si>
  <si>
    <t>Grenzübergangspunkt*: Entry Emden EMS/ EPT</t>
  </si>
  <si>
    <t>Grenzübergangspunkt*: Entry Emden PPC/ NPT</t>
  </si>
  <si>
    <t>Grenzübergangspunkt*: Entry Emsbüren</t>
  </si>
  <si>
    <t>Gasunie Deutschland Transport Services GmbH</t>
  </si>
  <si>
    <t>Fluxys NV</t>
  </si>
  <si>
    <t>Grenzübergangspunkt*: Entry Lichtenbusch</t>
  </si>
  <si>
    <t>Speicheranschlusspunkt*: Entry Emlichheim - Kalle - 1 (UGS-E)</t>
  </si>
  <si>
    <t>*Angrenzender SSO:</t>
  </si>
  <si>
    <t>RWE Gasspeicher GmbH</t>
  </si>
  <si>
    <t>Speicheranschlusspunkt*: Entry-Zone Epe - III  (UGS-E)</t>
  </si>
  <si>
    <t>Trianel Gasspeichergesellschaft Epe mbH &amp; Co. KG</t>
  </si>
  <si>
    <t>Speicheranschlusspunkt*: Exit-Zone Epe - IV (UGS-A)</t>
  </si>
  <si>
    <t>Speicheranschlusspunkt*: Exit-Zone Epe - (UGS-A) II</t>
  </si>
  <si>
    <t>Speicheranschlusspunkt*: Entry-Zone Epe - (UGS-E) I</t>
  </si>
  <si>
    <t>Speicheranschlusspunkt*: Entry Gronau - Epe - 11 (UGS-E)</t>
  </si>
  <si>
    <t>KGE - Kommunale Gasspeichergesellschaft Epe mbH &amp; Co. KG</t>
  </si>
  <si>
    <t>Speicheranschlusspunkt*: Exit Kalle - (UGS-A)</t>
  </si>
  <si>
    <t>Speicheranschlusspunkt*: Entry Leer - Mooräcker - 1 (700096 Nüttermoor H UGS-E)</t>
  </si>
  <si>
    <t>EWE Gaspeicher GmbH</t>
  </si>
  <si>
    <t>Speicheranschlusspunkt*: Entry Leer - Mooräcker - 3 (700096 Jemgum I UGS-E)</t>
  </si>
  <si>
    <t>Speicheranschlusspunkt*: Entry Xanten - 1 (UGS-E)</t>
  </si>
  <si>
    <t>4. Es liegen noch keine weiteren Informationen vor.</t>
  </si>
  <si>
    <t>Das Jahresdokument für das Kalenderjahr 2014 wird bis 15. November 2013 veröffentlicht.</t>
  </si>
  <si>
    <t xml:space="preserve">Das jeweilige Monatsdokument für das Kalenderjahr 2014 wird ab 15. November 2013 monatlich veröffentlicht. </t>
  </si>
  <si>
    <t>1 Instandhaltung VDS Rysum</t>
  </si>
  <si>
    <t>Speicheranschlusspunkt*: Entry Gronau - Epe - 13 (UGS-E)</t>
  </si>
  <si>
    <t>Emden EMS/ EPT
Emden PPC/ NPT
Emsbüren
Leer - Mooräcker - 1 (700096 Nüttermoor H UGS-E)
Leer - Mooräcker - 2 (700096 Nüttermoor H UGS-A)
Leer - Mooräcker - 3 (700096 Jemgum I UGS-E)
Leer - Mooräcker - 4 (700096 Jemgum I UGS-A)</t>
  </si>
  <si>
    <t>29. Januar 2014</t>
  </si>
  <si>
    <t>Aktualisierung</t>
  </si>
  <si>
    <t>07. März 2014</t>
  </si>
  <si>
    <t>Emden EMS/ EPT
Emden PPC/ NPT</t>
  </si>
  <si>
    <t>28. April 2014</t>
  </si>
  <si>
    <t>16. Juni 2014</t>
  </si>
  <si>
    <t>Bocholtz-Vetschau
Broichweiden Süd
Emden EMS/ EPT
Emden PPC/ NPT
Emsbüren
Lichtenbusch
Emlichheim - Kalle - 1 (UGS-E)
Epe - III (UGS-E)
Epe - IV (UGS-A)
Epe (UGS-A) - II
Epe (UGS-E) - I
Gronau - Epe - 11 (UGS-E)
Gronau - Epe - 13 (UGS-E)
Kalle - (UGS-A)
Leer - Mooräcker - 1 (700096 Nüttermoor H UGS-E)
Leer - Mooräcker - 3 (700096 Jemgum I UGS-E)
Xanten - 1 (UGS-E)</t>
  </si>
  <si>
    <t>22. Juli 2014</t>
  </si>
  <si>
    <t>16. Juli 2014</t>
  </si>
  <si>
    <t>29. Juli 2014</t>
  </si>
  <si>
    <t>1 Umbaumaßnahmen</t>
  </si>
  <si>
    <t>2 Umbaumaßnahmen</t>
  </si>
  <si>
    <t>Die europäische Verordnung VO (EG) Nr. 715/2009 verpflichtet die Fernleitungsnetzbetreiber (TSOs) dazu, seine Wartungszeiten zu veröffentlichen. Die Thyssengas GmbH (TG) erfüllt diese Anforderung mit der Veröffentlichung der geplanten Instandhaltungsmaßnahmen mit möglichen vertragsrelevanten Auswirkungen auf Kapazitätsreduzierungen im Internet unter diesem Link: http://www.thyssengas.com/web/cms/de/241826/thyssengas/netzauskunft/
transparenzinformation/instandhaltungsmassnahmen/</t>
  </si>
  <si>
    <r>
      <t>Zusätzlich veröffentlicht TG nun auch Informationen zu jedem maßgeblichen Punkt (Grenz-, Marktgebiets-übergangs- und Speicheranschlusspunkt)</t>
    </r>
    <r>
      <rPr>
        <b/>
        <sz val="11"/>
        <rFont val="Arial"/>
        <family val="2"/>
      </rPr>
      <t xml:space="preserve"> </t>
    </r>
    <r>
      <rPr>
        <sz val="11"/>
        <rFont val="Arial"/>
        <family val="2"/>
      </rPr>
      <t>auf Grundlage des bei ENTSOG abgestimmten Formblatts zur Harmonisierung der Veröffentlichung von Wartungszeiten an Grenz-, Marktgebietsübergangs- und Speicheranschlusspunkten. Dieses dient lediglich dazu, eine Vorausschau des Einflusses der Maßnahmen auf den Gasfluss an den Grenz-, Marktgebietsübergangs- und Speicheranschlusspunkten zu erhalten.</t>
    </r>
  </si>
  <si>
    <t>Eine Änderung der Dokumente wird vorgenommen, wenn die Änderung der Wartungszeiten einen Einfluss auf die Grenz-, Marktgebietsübergangs- und Speicheranschlusspunkte besitzt. Die Anpassung wird spätestens 42 Tage vor der Maßnahme bekanntgegeben, sofern dieses möglich ist.</t>
  </si>
  <si>
    <t>Wenn die Fußnote in der Spalte "Art der Maßnahme" 1 oder 2 beträgt, so wird die Spalte "Geplante Unterbrechung" mit Daten der möglichen Kapazitätsreduzierung gefüllt. Ist die Fußnote jedoch 3, so wird in der Spalte "Geplante Unterbrechung" eine 0 veröffentlicht. Ist die Fußnote eine 4, so liegen zum Zeitpunkt der Veröffentlichung noch keine weiteren Informationen vor.</t>
  </si>
</sst>
</file>

<file path=xl/styles.xml><?xml version="1.0" encoding="utf-8"?>
<styleSheet xmlns="http://schemas.openxmlformats.org/spreadsheetml/2006/main">
  <numFmts count="1">
    <numFmt numFmtId="164" formatCode="#,##0.0"/>
  </numFmts>
  <fonts count="22">
    <font>
      <sz val="10"/>
      <name val="Arial"/>
    </font>
    <font>
      <sz val="10"/>
      <name val="Arial"/>
      <family val="2"/>
    </font>
    <font>
      <sz val="12"/>
      <name val="Calibri"/>
      <family val="2"/>
    </font>
    <font>
      <sz val="14"/>
      <name val="Calibri"/>
      <family val="2"/>
    </font>
    <font>
      <b/>
      <sz val="16"/>
      <color indexed="12"/>
      <name val="Calibri"/>
      <family val="2"/>
    </font>
    <font>
      <b/>
      <sz val="18"/>
      <color indexed="8"/>
      <name val="Calibri"/>
      <family val="2"/>
    </font>
    <font>
      <sz val="10"/>
      <color indexed="8"/>
      <name val="Calibri"/>
      <family val="2"/>
    </font>
    <font>
      <sz val="10"/>
      <name val="Calibri"/>
      <family val="2"/>
    </font>
    <font>
      <sz val="14"/>
      <color indexed="8"/>
      <name val="Calibri"/>
      <family val="2"/>
    </font>
    <font>
      <sz val="10"/>
      <name val="Arial"/>
      <family val="2"/>
    </font>
    <font>
      <b/>
      <sz val="10"/>
      <color indexed="8"/>
      <name val="Calibri"/>
      <family val="2"/>
    </font>
    <font>
      <sz val="12"/>
      <color theme="1"/>
      <name val="Calibri"/>
      <family val="2"/>
    </font>
    <font>
      <sz val="14"/>
      <color indexed="8"/>
      <name val="Calibri"/>
      <family val="2"/>
      <scheme val="minor"/>
    </font>
    <font>
      <i/>
      <sz val="10"/>
      <name val="Arial"/>
      <family val="2"/>
    </font>
    <font>
      <u/>
      <sz val="12"/>
      <name val="Calibri"/>
      <family val="2"/>
    </font>
    <font>
      <sz val="11"/>
      <name val="Calibri"/>
      <family val="2"/>
    </font>
    <font>
      <b/>
      <sz val="11"/>
      <name val="Arial"/>
      <family val="2"/>
    </font>
    <font>
      <b/>
      <sz val="12"/>
      <name val="Arial"/>
      <family val="2"/>
    </font>
    <font>
      <sz val="11"/>
      <name val="Arial"/>
      <family val="2"/>
    </font>
    <font>
      <b/>
      <sz val="18"/>
      <name val="Arial"/>
      <family val="2"/>
    </font>
    <font>
      <b/>
      <u/>
      <sz val="14"/>
      <name val="Arial"/>
      <family val="2"/>
    </font>
    <font>
      <sz val="11"/>
      <color rgb="FF000000"/>
      <name val="Calibri"/>
      <family val="2"/>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theme="0" tint="-0.249977111117893"/>
        <bgColor indexed="64"/>
      </patternFill>
    </fill>
    <fill>
      <patternFill patternType="solid">
        <fgColor rgb="FF00B0F0"/>
        <bgColor indexed="64"/>
      </patternFill>
    </fill>
  </fills>
  <borders count="31">
    <border>
      <left/>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xf numFmtId="0" fontId="9" fillId="0" borderId="0"/>
    <xf numFmtId="9"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cellStyleXfs>
  <cellXfs count="68">
    <xf numFmtId="0" fontId="0" fillId="0" borderId="0" xfId="0"/>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7" fillId="0" borderId="4" xfId="1" applyFont="1" applyFill="1" applyBorder="1"/>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2" fillId="0" borderId="5" xfId="1" applyFont="1" applyFill="1" applyBorder="1" applyAlignment="1">
      <alignment horizontal="center" vertical="center" wrapText="1"/>
    </xf>
    <xf numFmtId="0" fontId="8" fillId="0" borderId="7" xfId="1" applyFont="1" applyFill="1" applyBorder="1" applyAlignment="1">
      <alignment horizontal="center" vertical="center"/>
    </xf>
    <xf numFmtId="0" fontId="4" fillId="0" borderId="4" xfId="1" applyFont="1" applyBorder="1" applyAlignment="1">
      <alignment horizontal="left"/>
    </xf>
    <xf numFmtId="0" fontId="4" fillId="0" borderId="8" xfId="1" applyFont="1" applyBorder="1" applyAlignment="1">
      <alignment horizontal="left"/>
    </xf>
    <xf numFmtId="0" fontId="11" fillId="0" borderId="1" xfId="1" applyFont="1" applyFill="1" applyBorder="1" applyAlignment="1">
      <alignment horizontal="center" vertical="center" wrapText="1"/>
    </xf>
    <xf numFmtId="0" fontId="4" fillId="0" borderId="9" xfId="1" applyFont="1" applyBorder="1" applyAlignment="1">
      <alignment horizontal="center"/>
    </xf>
    <xf numFmtId="0" fontId="9" fillId="0" borderId="0" xfId="0" applyFont="1"/>
    <xf numFmtId="0" fontId="9" fillId="0" borderId="0" xfId="0" applyFont="1" applyAlignment="1">
      <alignment horizontal="left" indent="1"/>
    </xf>
    <xf numFmtId="3" fontId="6" fillId="2" borderId="2" xfId="1" applyNumberFormat="1" applyFont="1" applyFill="1" applyBorder="1" applyAlignment="1">
      <alignment horizontal="right" vertical="center" wrapText="1" indent="2"/>
    </xf>
    <xf numFmtId="164" fontId="6" fillId="3" borderId="18" xfId="1" applyNumberFormat="1" applyFont="1" applyFill="1" applyBorder="1" applyAlignment="1">
      <alignment horizontal="right" vertical="center" wrapText="1" indent="2"/>
    </xf>
    <xf numFmtId="9" fontId="6" fillId="3" borderId="19" xfId="2" applyFont="1" applyFill="1" applyBorder="1" applyAlignment="1">
      <alignment horizontal="right" vertical="center" wrapText="1" indent="2"/>
    </xf>
    <xf numFmtId="3" fontId="6" fillId="2" borderId="1" xfId="1" applyNumberFormat="1" applyFont="1" applyFill="1" applyBorder="1" applyAlignment="1">
      <alignment horizontal="right" vertical="center" wrapText="1" indent="2"/>
    </xf>
    <xf numFmtId="164" fontId="10" fillId="0" borderId="20" xfId="1" applyNumberFormat="1" applyFont="1" applyFill="1" applyBorder="1" applyAlignment="1">
      <alignment vertical="center" wrapText="1"/>
    </xf>
    <xf numFmtId="164" fontId="10" fillId="0" borderId="20" xfId="1" applyNumberFormat="1" applyFont="1" applyFill="1" applyBorder="1" applyAlignment="1">
      <alignment horizontal="left" vertical="center" wrapText="1"/>
    </xf>
    <xf numFmtId="3" fontId="6" fillId="2" borderId="21" xfId="1" applyNumberFormat="1" applyFont="1" applyFill="1" applyBorder="1" applyAlignment="1">
      <alignment horizontal="right" vertical="center" wrapText="1" indent="2"/>
    </xf>
    <xf numFmtId="164" fontId="10" fillId="0" borderId="22" xfId="1" applyNumberFormat="1" applyFont="1" applyFill="1" applyBorder="1" applyAlignment="1">
      <alignment horizontal="left" vertical="center" wrapText="1"/>
    </xf>
    <xf numFmtId="9" fontId="6" fillId="3" borderId="23" xfId="2" applyFont="1" applyFill="1" applyBorder="1" applyAlignment="1">
      <alignment horizontal="right" vertical="center" wrapText="1" indent="2"/>
    </xf>
    <xf numFmtId="3" fontId="6" fillId="2" borderId="24" xfId="1" applyNumberFormat="1" applyFont="1" applyFill="1" applyBorder="1" applyAlignment="1">
      <alignment horizontal="right" vertical="center" wrapText="1" indent="2"/>
    </xf>
    <xf numFmtId="164" fontId="6" fillId="3" borderId="25" xfId="1" applyNumberFormat="1" applyFont="1" applyFill="1" applyBorder="1" applyAlignment="1">
      <alignment horizontal="right" vertical="center" wrapText="1" indent="2"/>
    </xf>
    <xf numFmtId="9" fontId="6" fillId="3" borderId="26" xfId="2" applyFont="1" applyFill="1" applyBorder="1" applyAlignment="1">
      <alignment horizontal="right" vertical="center" wrapText="1" indent="2"/>
    </xf>
    <xf numFmtId="3" fontId="6" fillId="2" borderId="27" xfId="1" applyNumberFormat="1" applyFont="1" applyFill="1" applyBorder="1" applyAlignment="1">
      <alignment horizontal="right" vertical="center" wrapText="1" indent="2"/>
    </xf>
    <xf numFmtId="164" fontId="10" fillId="0" borderId="28" xfId="1" applyNumberFormat="1" applyFont="1" applyFill="1" applyBorder="1" applyAlignment="1">
      <alignment vertical="center" wrapText="1"/>
    </xf>
    <xf numFmtId="3" fontId="6" fillId="3" borderId="18" xfId="1" applyNumberFormat="1" applyFont="1" applyFill="1" applyBorder="1" applyAlignment="1">
      <alignment horizontal="right" vertical="center" wrapText="1" indent="2"/>
    </xf>
    <xf numFmtId="3" fontId="6" fillId="3" borderId="25" xfId="1" applyNumberFormat="1" applyFont="1" applyFill="1" applyBorder="1" applyAlignment="1">
      <alignment horizontal="right" vertical="center" wrapText="1" indent="2"/>
    </xf>
    <xf numFmtId="3" fontId="8" fillId="2" borderId="1" xfId="1" applyNumberFormat="1" applyFont="1" applyFill="1" applyBorder="1" applyAlignment="1">
      <alignment horizontal="right" vertical="center" wrapText="1" indent="2"/>
    </xf>
    <xf numFmtId="3" fontId="8" fillId="2" borderId="27" xfId="1" applyNumberFormat="1" applyFont="1" applyFill="1" applyBorder="1" applyAlignment="1">
      <alignment horizontal="right" vertical="center" wrapText="1" indent="2"/>
    </xf>
    <xf numFmtId="3" fontId="12" fillId="2" borderId="1" xfId="1" applyNumberFormat="1" applyFont="1" applyFill="1" applyBorder="1" applyAlignment="1">
      <alignment horizontal="right" vertical="center" wrapText="1" indent="2"/>
    </xf>
    <xf numFmtId="14" fontId="4" fillId="0" borderId="8" xfId="1" applyNumberFormat="1" applyFont="1" applyBorder="1" applyAlignment="1">
      <alignment horizontal="left"/>
    </xf>
    <xf numFmtId="0" fontId="4" fillId="0" borderId="8" xfId="1" applyFont="1" applyBorder="1" applyAlignment="1">
      <alignment horizontal="right"/>
    </xf>
    <xf numFmtId="0" fontId="13" fillId="0" borderId="0" xfId="0" applyFont="1" applyAlignment="1">
      <alignment horizontal="right"/>
    </xf>
    <xf numFmtId="0" fontId="17" fillId="0" borderId="0" xfId="0" applyFont="1"/>
    <xf numFmtId="49" fontId="9" fillId="0" borderId="23" xfId="0" applyNumberFormat="1" applyFont="1" applyBorder="1" applyAlignment="1">
      <alignment horizontal="left" vertical="center" wrapText="1" indent="2"/>
    </xf>
    <xf numFmtId="49" fontId="1" fillId="0" borderId="23" xfId="0" applyNumberFormat="1" applyFont="1" applyBorder="1" applyAlignment="1">
      <alignment horizontal="left" vertical="center" wrapText="1" indent="2"/>
    </xf>
    <xf numFmtId="0" fontId="1" fillId="0" borderId="0" xfId="0" applyFont="1" applyAlignment="1">
      <alignment horizontal="left" indent="1"/>
    </xf>
    <xf numFmtId="0" fontId="1" fillId="0" borderId="0" xfId="0" applyFont="1"/>
    <xf numFmtId="0" fontId="17" fillId="4" borderId="30" xfId="0" applyFont="1" applyFill="1" applyBorder="1" applyAlignment="1">
      <alignment horizontal="left" vertical="center"/>
    </xf>
    <xf numFmtId="0" fontId="17" fillId="4" borderId="17" xfId="0" applyFont="1" applyFill="1" applyBorder="1" applyAlignment="1">
      <alignment horizontal="left" vertical="center"/>
    </xf>
    <xf numFmtId="0" fontId="17" fillId="4" borderId="29" xfId="0" applyFont="1" applyFill="1" applyBorder="1" applyAlignment="1">
      <alignment horizontal="left" vertical="center"/>
    </xf>
    <xf numFmtId="9" fontId="6" fillId="3" borderId="25" xfId="2" applyFont="1" applyFill="1" applyBorder="1" applyAlignment="1">
      <alignment horizontal="right" vertical="center" wrapText="1" indent="2"/>
    </xf>
    <xf numFmtId="0" fontId="1" fillId="0" borderId="23" xfId="0" applyNumberFormat="1" applyFont="1" applyBorder="1" applyAlignment="1">
      <alignment horizontal="left" vertical="center" wrapText="1" indent="2"/>
    </xf>
    <xf numFmtId="0" fontId="1" fillId="0" borderId="0" xfId="0" applyFont="1" applyFill="1"/>
    <xf numFmtId="0" fontId="0" fillId="0" borderId="0" xfId="0" applyFill="1"/>
    <xf numFmtId="0" fontId="21" fillId="0" borderId="0" xfId="0" applyFont="1"/>
    <xf numFmtId="0" fontId="1" fillId="0" borderId="0" xfId="0" applyFont="1" applyFill="1" applyBorder="1" applyAlignment="1">
      <alignment horizontal="left" indent="1"/>
    </xf>
    <xf numFmtId="0" fontId="20" fillId="5" borderId="0" xfId="4" applyFont="1" applyFill="1" applyAlignment="1">
      <alignment horizontal="center" vertical="center"/>
    </xf>
    <xf numFmtId="0" fontId="18" fillId="0" borderId="0" xfId="4" applyFont="1"/>
    <xf numFmtId="0" fontId="16" fillId="0" borderId="0" xfId="4" applyFont="1"/>
    <xf numFmtId="0" fontId="18" fillId="0" borderId="0" xfId="4" applyFont="1" applyAlignment="1">
      <alignment horizontal="left" wrapText="1" indent="1"/>
    </xf>
    <xf numFmtId="49" fontId="1" fillId="0" borderId="23" xfId="0" applyNumberFormat="1" applyFont="1" applyBorder="1" applyAlignment="1">
      <alignment horizontal="center" vertical="center" wrapText="1"/>
    </xf>
    <xf numFmtId="9" fontId="6" fillId="3" borderId="19" xfId="5" applyFont="1" applyFill="1" applyBorder="1" applyAlignment="1">
      <alignment horizontal="right" vertical="center" wrapText="1" indent="2"/>
    </xf>
    <xf numFmtId="3" fontId="6" fillId="2" borderId="21" xfId="1" applyNumberFormat="1" applyFont="1" applyFill="1" applyBorder="1" applyAlignment="1">
      <alignment horizontal="center" vertical="center" wrapText="1"/>
    </xf>
    <xf numFmtId="9" fontId="6" fillId="3" borderId="23" xfId="5" applyFont="1" applyFill="1" applyBorder="1" applyAlignment="1">
      <alignment horizontal="right" vertical="center" wrapText="1" indent="2"/>
    </xf>
    <xf numFmtId="0" fontId="19" fillId="5" borderId="0" xfId="0" applyFont="1" applyFill="1" applyAlignment="1">
      <alignment horizontal="center" vertical="center"/>
    </xf>
    <xf numFmtId="0" fontId="5" fillId="0" borderId="10" xfId="1" applyFont="1" applyBorder="1" applyAlignment="1">
      <alignment horizontal="left" wrapText="1"/>
    </xf>
    <xf numFmtId="0" fontId="5" fillId="0" borderId="11" xfId="1" applyFont="1" applyBorder="1" applyAlignment="1">
      <alignment horizontal="left" wrapText="1"/>
    </xf>
    <xf numFmtId="0" fontId="5" fillId="0" borderId="12" xfId="1" applyFont="1" applyBorder="1" applyAlignment="1">
      <alignment horizontal="left" wrapText="1"/>
    </xf>
    <xf numFmtId="0" fontId="3" fillId="0" borderId="17"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cellXfs>
  <cellStyles count="6">
    <cellStyle name="%" xfId="1"/>
    <cellStyle name="Prozent" xfId="2" builtinId="5"/>
    <cellStyle name="Prozent 2" xfId="5"/>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5"/>
  <sheetViews>
    <sheetView topLeftCell="A16" zoomScale="115" zoomScaleNormal="115" workbookViewId="0">
      <selection activeCell="C8" sqref="C8"/>
    </sheetView>
  </sheetViews>
  <sheetFormatPr baseColWidth="10" defaultRowHeight="14.25"/>
  <cols>
    <col min="1" max="1" width="103.42578125" style="52" customWidth="1"/>
    <col min="2" max="16384" width="11.42578125" style="52"/>
  </cols>
  <sheetData>
    <row r="1" spans="1:1" ht="27.75" customHeight="1">
      <c r="A1" s="51" t="s">
        <v>36</v>
      </c>
    </row>
    <row r="3" spans="1:1" ht="15">
      <c r="A3" s="53" t="s">
        <v>6</v>
      </c>
    </row>
    <row r="4" spans="1:1" ht="85.5">
      <c r="A4" s="54" t="s">
        <v>92</v>
      </c>
    </row>
    <row r="5" spans="1:1" ht="75.75" customHeight="1">
      <c r="A5" s="54" t="s">
        <v>93</v>
      </c>
    </row>
    <row r="6" spans="1:1" ht="15" customHeight="1"/>
    <row r="7" spans="1:1" ht="15">
      <c r="A7" s="53" t="s">
        <v>7</v>
      </c>
    </row>
    <row r="8" spans="1:1">
      <c r="A8" s="54" t="s">
        <v>75</v>
      </c>
    </row>
    <row r="9" spans="1:1" ht="14.25" customHeight="1">
      <c r="A9" s="54" t="s">
        <v>76</v>
      </c>
    </row>
    <row r="10" spans="1:1" ht="42.75">
      <c r="A10" s="54" t="s">
        <v>94</v>
      </c>
    </row>
    <row r="11" spans="1:1">
      <c r="A11" s="54" t="s">
        <v>8</v>
      </c>
    </row>
    <row r="12" spans="1:1">
      <c r="A12" s="54" t="s">
        <v>9</v>
      </c>
    </row>
    <row r="14" spans="1:1" ht="15">
      <c r="A14" s="53" t="s">
        <v>10</v>
      </c>
    </row>
    <row r="15" spans="1:1" ht="71.25">
      <c r="A15" s="54" t="s">
        <v>11</v>
      </c>
    </row>
    <row r="17" spans="1:1" ht="15">
      <c r="A17" s="53" t="s">
        <v>12</v>
      </c>
    </row>
    <row r="18" spans="1:1" ht="101.25" customHeight="1">
      <c r="A18" s="54" t="s">
        <v>46</v>
      </c>
    </row>
    <row r="19" spans="1:1" ht="57">
      <c r="A19" s="54" t="s">
        <v>44</v>
      </c>
    </row>
    <row r="20" spans="1:1" ht="28.5">
      <c r="A20" s="54" t="s">
        <v>43</v>
      </c>
    </row>
    <row r="21" spans="1:1" ht="57">
      <c r="A21" s="54" t="s">
        <v>95</v>
      </c>
    </row>
    <row r="22" spans="1:1" ht="15" customHeight="1">
      <c r="A22" s="54"/>
    </row>
    <row r="23" spans="1:1" ht="15">
      <c r="A23" s="53" t="s">
        <v>13</v>
      </c>
    </row>
    <row r="24" spans="1:1" ht="57">
      <c r="A24" s="54" t="s">
        <v>48</v>
      </c>
    </row>
    <row r="25" spans="1:1">
      <c r="A25" s="54"/>
    </row>
  </sheetData>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7109375" customWidth="1"/>
    <col min="2" max="2" width="22.28515625" customWidth="1"/>
    <col min="3" max="3" width="23.5703125" customWidth="1"/>
    <col min="4"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62</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3351000</v>
      </c>
      <c r="C13" s="18">
        <v>3351000</v>
      </c>
      <c r="D13" s="29">
        <v>0</v>
      </c>
      <c r="E13" s="56">
        <v>0</v>
      </c>
      <c r="F13" s="18">
        <v>3351000</v>
      </c>
      <c r="G13" s="18">
        <v>3351000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ht="15">
      <c r="A20" s="41" t="s">
        <v>60</v>
      </c>
      <c r="B20" s="49" t="s">
        <v>63</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85546875" customWidth="1"/>
    <col min="2" max="2" width="22" customWidth="1"/>
    <col min="3" max="3" width="24.140625" customWidth="1"/>
    <col min="4"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64</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5"/>
      <c r="D12" s="29"/>
      <c r="E12" s="17"/>
      <c r="F12" s="18"/>
      <c r="G12" s="18"/>
      <c r="H12" s="16"/>
      <c r="I12" s="17"/>
      <c r="J12" s="21"/>
      <c r="K12" s="22"/>
    </row>
    <row r="13" spans="1:11" ht="18.75">
      <c r="A13" s="8" t="s">
        <v>3</v>
      </c>
      <c r="B13" s="18"/>
      <c r="C13" s="15"/>
      <c r="D13" s="29"/>
      <c r="E13" s="56"/>
      <c r="F13" s="18">
        <v>1117000</v>
      </c>
      <c r="G13" s="18">
        <v>1117000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ht="15">
      <c r="A20" s="41" t="s">
        <v>60</v>
      </c>
      <c r="B20" s="49" t="s">
        <v>63</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425781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65</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1898900</v>
      </c>
      <c r="C13" s="18">
        <v>1898900</v>
      </c>
      <c r="D13" s="29">
        <v>0</v>
      </c>
      <c r="E13" s="56">
        <v>0</v>
      </c>
      <c r="F13" s="18">
        <v>1898900</v>
      </c>
      <c r="G13" s="18">
        <v>1898900</v>
      </c>
      <c r="H13" s="29">
        <v>0</v>
      </c>
      <c r="I13" s="56">
        <v>0</v>
      </c>
      <c r="J13" s="21">
        <v>16</v>
      </c>
      <c r="K13" s="22" t="s">
        <v>90</v>
      </c>
    </row>
    <row r="14" spans="1:11" ht="18.75">
      <c r="A14" s="8" t="s">
        <v>21</v>
      </c>
      <c r="B14" s="18"/>
      <c r="C14" s="15"/>
      <c r="D14" s="29"/>
      <c r="E14" s="17"/>
      <c r="F14" s="31"/>
      <c r="G14" s="15"/>
      <c r="H14" s="16"/>
      <c r="I14" s="23"/>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61</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57031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66</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8600900</v>
      </c>
      <c r="C13" s="18">
        <v>8600900</v>
      </c>
      <c r="D13" s="29">
        <v>0</v>
      </c>
      <c r="E13" s="56">
        <v>0</v>
      </c>
      <c r="F13" s="18">
        <v>8600900</v>
      </c>
      <c r="G13" s="18">
        <v>8600900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61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7109375" customWidth="1"/>
    <col min="2" max="2" width="18.85546875" customWidth="1"/>
    <col min="3" max="3" width="17.140625" customWidth="1"/>
    <col min="4"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67</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4466325</v>
      </c>
      <c r="C13" s="18">
        <v>4466325</v>
      </c>
      <c r="D13" s="29">
        <v>0</v>
      </c>
      <c r="E13" s="56">
        <v>0</v>
      </c>
      <c r="F13" s="18">
        <v>4466325</v>
      </c>
      <c r="G13" s="18">
        <v>4466325</v>
      </c>
      <c r="H13" s="29">
        <v>0</v>
      </c>
      <c r="I13" s="56">
        <v>0</v>
      </c>
      <c r="J13" s="21">
        <v>16</v>
      </c>
      <c r="K13" s="22" t="s">
        <v>91</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ht="15">
      <c r="A20" s="41" t="s">
        <v>60</v>
      </c>
      <c r="B20" s="49" t="s">
        <v>68</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K20"/>
  <sheetViews>
    <sheetView zoomScaleNormal="100" workbookViewId="0">
      <selection activeCell="K14" sqref="K14"/>
    </sheetView>
  </sheetViews>
  <sheetFormatPr baseColWidth="10" defaultColWidth="9.140625" defaultRowHeight="12.75"/>
  <cols>
    <col min="1" max="1" width="18.7109375" customWidth="1"/>
    <col min="2" max="2" width="19.42578125" customWidth="1"/>
    <col min="3" max="3" width="19" customWidth="1"/>
    <col min="4"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78</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1677176</v>
      </c>
      <c r="C13" s="18">
        <v>1677176</v>
      </c>
      <c r="D13" s="29">
        <v>0</v>
      </c>
      <c r="E13" s="56">
        <v>0</v>
      </c>
      <c r="F13" s="18">
        <v>1677176</v>
      </c>
      <c r="G13" s="18">
        <v>1677176</v>
      </c>
      <c r="H13" s="29">
        <v>0</v>
      </c>
      <c r="I13" s="56">
        <v>0</v>
      </c>
      <c r="J13" s="21">
        <v>16</v>
      </c>
      <c r="K13" s="22" t="s">
        <v>91</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ht="15">
      <c r="A20" s="41" t="s">
        <v>60</v>
      </c>
      <c r="B20" s="49" t="s">
        <v>68</v>
      </c>
      <c r="D20" s="50" t="s">
        <v>74</v>
      </c>
    </row>
  </sheetData>
  <mergeCells count="5">
    <mergeCell ref="A2:K2"/>
    <mergeCell ref="B3:E3"/>
    <mergeCell ref="F3:I3"/>
    <mergeCell ref="J3:J4"/>
    <mergeCell ref="K3:K4"/>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425781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69</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5"/>
      <c r="D12" s="29"/>
      <c r="E12" s="17"/>
      <c r="F12" s="18"/>
      <c r="G12" s="18"/>
      <c r="H12" s="16"/>
      <c r="I12" s="17"/>
      <c r="J12" s="21"/>
      <c r="K12" s="22"/>
    </row>
    <row r="13" spans="1:11" ht="18.75">
      <c r="A13" s="8" t="s">
        <v>3</v>
      </c>
      <c r="B13" s="18"/>
      <c r="C13" s="15"/>
      <c r="D13" s="29"/>
      <c r="E13" s="56"/>
      <c r="F13" s="18">
        <v>2639999</v>
      </c>
      <c r="G13" s="18">
        <v>2639999</v>
      </c>
      <c r="H13" s="29">
        <v>0</v>
      </c>
      <c r="I13" s="56">
        <v>0</v>
      </c>
      <c r="J13" s="21">
        <v>16</v>
      </c>
      <c r="K13" s="22" t="s">
        <v>91</v>
      </c>
    </row>
    <row r="14" spans="1:11" ht="18.75">
      <c r="A14" s="8" t="s">
        <v>21</v>
      </c>
      <c r="B14" s="18"/>
      <c r="C14" s="15"/>
      <c r="D14" s="29"/>
      <c r="E14" s="17"/>
      <c r="F14" s="18"/>
      <c r="G14" s="18"/>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61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9.42578125" customWidth="1"/>
    <col min="2" max="5" width="21.710937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70</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18"/>
      <c r="K10" s="20"/>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1218423</v>
      </c>
      <c r="C13" s="18">
        <v>1218423</v>
      </c>
      <c r="D13" s="29">
        <v>0</v>
      </c>
      <c r="E13" s="56">
        <v>0</v>
      </c>
      <c r="F13" s="18">
        <v>1218423</v>
      </c>
      <c r="G13" s="18">
        <v>1218423</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71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7.140625" customWidth="1"/>
    <col min="2" max="5" width="20.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72</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18"/>
      <c r="K10" s="20"/>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1218423</v>
      </c>
      <c r="C13" s="18">
        <v>1218423</v>
      </c>
      <c r="D13" s="29">
        <v>0</v>
      </c>
      <c r="E13" s="56">
        <v>0</v>
      </c>
      <c r="F13" s="18">
        <v>1218423</v>
      </c>
      <c r="G13" s="18">
        <v>1218423</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71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8554687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73</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2968000</v>
      </c>
      <c r="C13" s="18">
        <v>2968000</v>
      </c>
      <c r="D13" s="29">
        <v>0</v>
      </c>
      <c r="E13" s="56">
        <v>0</v>
      </c>
      <c r="F13" s="18">
        <v>2968000</v>
      </c>
      <c r="G13" s="18">
        <v>2968000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61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33"/>
  <sheetViews>
    <sheetView tabSelected="1" zoomScaleNormal="100" workbookViewId="0">
      <selection activeCell="A11" sqref="A11"/>
    </sheetView>
  </sheetViews>
  <sheetFormatPr baseColWidth="10" defaultRowHeight="12.75"/>
  <cols>
    <col min="1" max="1" width="28.5703125" customWidth="1"/>
    <col min="2" max="2" width="67" customWidth="1"/>
    <col min="3" max="3" width="28.5703125" customWidth="1"/>
  </cols>
  <sheetData>
    <row r="1" spans="1:3" ht="27.75" customHeight="1">
      <c r="A1" s="59" t="s">
        <v>33</v>
      </c>
      <c r="B1" s="59"/>
      <c r="C1" s="59"/>
    </row>
    <row r="2" spans="1:3" ht="13.5" thickBot="1"/>
    <row r="3" spans="1:3" s="37" customFormat="1" ht="24.75" customHeight="1">
      <c r="A3" s="42" t="s">
        <v>45</v>
      </c>
      <c r="B3" s="43" t="s">
        <v>34</v>
      </c>
      <c r="C3" s="44" t="s">
        <v>35</v>
      </c>
    </row>
    <row r="4" spans="1:3" ht="101.25" customHeight="1">
      <c r="A4" s="55" t="s">
        <v>47</v>
      </c>
      <c r="B4" s="46" t="s">
        <v>79</v>
      </c>
      <c r="C4" s="55" t="s">
        <v>37</v>
      </c>
    </row>
    <row r="5" spans="1:3" ht="89.25">
      <c r="A5" s="55" t="s">
        <v>80</v>
      </c>
      <c r="B5" s="46" t="s">
        <v>79</v>
      </c>
      <c r="C5" s="55" t="s">
        <v>81</v>
      </c>
    </row>
    <row r="6" spans="1:3" ht="25.5">
      <c r="A6" s="55" t="s">
        <v>82</v>
      </c>
      <c r="B6" s="46" t="s">
        <v>83</v>
      </c>
      <c r="C6" s="55" t="s">
        <v>81</v>
      </c>
    </row>
    <row r="7" spans="1:3" ht="89.25">
      <c r="A7" s="55" t="s">
        <v>84</v>
      </c>
      <c r="B7" s="46" t="s">
        <v>79</v>
      </c>
      <c r="C7" s="55" t="s">
        <v>81</v>
      </c>
    </row>
    <row r="8" spans="1:3" ht="227.25" customHeight="1">
      <c r="A8" s="55" t="s">
        <v>85</v>
      </c>
      <c r="B8" s="46" t="s">
        <v>86</v>
      </c>
      <c r="C8" s="39" t="s">
        <v>81</v>
      </c>
    </row>
    <row r="9" spans="1:3" ht="227.25" customHeight="1">
      <c r="A9" s="55" t="s">
        <v>88</v>
      </c>
      <c r="B9" s="46" t="s">
        <v>86</v>
      </c>
      <c r="C9" s="39" t="s">
        <v>81</v>
      </c>
    </row>
    <row r="10" spans="1:3" ht="216.75">
      <c r="A10" s="55" t="s">
        <v>87</v>
      </c>
      <c r="B10" s="46" t="s">
        <v>86</v>
      </c>
      <c r="C10" s="39" t="s">
        <v>81</v>
      </c>
    </row>
    <row r="11" spans="1:3" ht="216.75">
      <c r="A11" s="55" t="s">
        <v>89</v>
      </c>
      <c r="B11" s="46" t="s">
        <v>86</v>
      </c>
      <c r="C11" s="39" t="s">
        <v>81</v>
      </c>
    </row>
    <row r="12" spans="1:3">
      <c r="A12" s="38"/>
      <c r="B12" s="38"/>
      <c r="C12" s="38"/>
    </row>
    <row r="13" spans="1:3">
      <c r="A13" s="38"/>
      <c r="B13" s="38"/>
      <c r="C13" s="38"/>
    </row>
    <row r="14" spans="1:3">
      <c r="A14" s="38"/>
      <c r="B14" s="38"/>
      <c r="C14" s="38"/>
    </row>
    <row r="15" spans="1:3">
      <c r="A15" s="38"/>
      <c r="B15" s="38"/>
      <c r="C15" s="38"/>
    </row>
    <row r="16" spans="1:3">
      <c r="A16" s="38"/>
      <c r="B16" s="38"/>
      <c r="C16" s="38"/>
    </row>
    <row r="17" spans="1:3">
      <c r="A17" s="38"/>
      <c r="B17" s="38"/>
      <c r="C17" s="38"/>
    </row>
    <row r="18" spans="1:3">
      <c r="A18" s="38"/>
      <c r="B18" s="38"/>
      <c r="C18" s="38"/>
    </row>
    <row r="19" spans="1:3">
      <c r="A19" s="38"/>
      <c r="B19" s="38"/>
      <c r="C19" s="38"/>
    </row>
    <row r="20" spans="1:3">
      <c r="A20" s="38"/>
      <c r="B20" s="38"/>
      <c r="C20" s="38"/>
    </row>
    <row r="21" spans="1:3">
      <c r="A21" s="38"/>
      <c r="B21" s="38"/>
      <c r="C21" s="38"/>
    </row>
    <row r="22" spans="1:3">
      <c r="A22" s="38"/>
      <c r="B22" s="38"/>
      <c r="C22" s="38"/>
    </row>
    <row r="23" spans="1:3">
      <c r="A23" s="38"/>
      <c r="B23" s="38"/>
      <c r="C23" s="38"/>
    </row>
    <row r="24" spans="1:3">
      <c r="A24" s="38"/>
      <c r="B24" s="38"/>
      <c r="C24" s="38"/>
    </row>
    <row r="25" spans="1:3">
      <c r="A25" s="38"/>
      <c r="B25" s="38"/>
      <c r="C25" s="38"/>
    </row>
    <row r="26" spans="1:3">
      <c r="A26" s="38"/>
      <c r="B26" s="38"/>
      <c r="C26" s="38"/>
    </row>
    <row r="27" spans="1:3">
      <c r="A27" s="38"/>
      <c r="B27" s="38"/>
      <c r="C27" s="38"/>
    </row>
    <row r="28" spans="1:3">
      <c r="A28" s="38"/>
      <c r="B28" s="38"/>
      <c r="C28" s="38"/>
    </row>
    <row r="29" spans="1:3">
      <c r="A29" s="38"/>
      <c r="B29" s="38"/>
      <c r="C29" s="38"/>
    </row>
    <row r="30" spans="1:3">
      <c r="A30" s="38"/>
      <c r="B30" s="38"/>
      <c r="C30" s="38"/>
    </row>
    <row r="31" spans="1:3">
      <c r="A31" s="38"/>
      <c r="B31" s="38"/>
      <c r="C31" s="38"/>
    </row>
    <row r="32" spans="1:3">
      <c r="A32" s="38"/>
      <c r="B32" s="38"/>
      <c r="C32" s="38"/>
    </row>
    <row r="33" spans="1:3">
      <c r="A33" s="38"/>
      <c r="B33" s="38"/>
      <c r="C33" s="38"/>
    </row>
  </sheetData>
  <mergeCells count="1">
    <mergeCell ref="A1:C1"/>
  </mergeCells>
  <pageMargins left="0.70866141732283472" right="0.70866141732283472" top="0.78740157480314965" bottom="0.78740157480314965"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120" zoomScaleNormal="120" workbookViewId="0">
      <selection activeCell="K13" sqref="K13"/>
    </sheetView>
  </sheetViews>
  <sheetFormatPr baseColWidth="10" defaultColWidth="9.140625" defaultRowHeight="12.75"/>
  <cols>
    <col min="1" max="1" width="18.1406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49</v>
      </c>
      <c r="B1" s="10"/>
      <c r="C1" s="10"/>
      <c r="D1" s="10"/>
      <c r="E1" s="10"/>
      <c r="F1" s="35" t="s">
        <v>5</v>
      </c>
      <c r="G1" s="34">
        <v>41849</v>
      </c>
      <c r="H1" s="10"/>
      <c r="I1" s="10"/>
      <c r="J1" s="10"/>
      <c r="K1" s="12">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1000000</v>
      </c>
      <c r="C13" s="18">
        <v>1000000</v>
      </c>
      <c r="D13" s="29">
        <v>0</v>
      </c>
      <c r="E13" s="56">
        <v>0</v>
      </c>
      <c r="F13" s="18">
        <v>1000000</v>
      </c>
      <c r="G13" s="18">
        <v>1000000</v>
      </c>
      <c r="H13" s="29">
        <v>0</v>
      </c>
      <c r="I13" s="56">
        <v>0</v>
      </c>
      <c r="J13" s="57">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C19" s="48"/>
      <c r="D19" s="40" t="s">
        <v>41</v>
      </c>
      <c r="E19" s="14"/>
    </row>
    <row r="20" spans="1:5">
      <c r="A20" s="41" t="s">
        <v>42</v>
      </c>
      <c r="B20" s="47" t="s">
        <v>50</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workbookViewId="0">
      <selection activeCell="K13" sqref="K13"/>
    </sheetView>
  </sheetViews>
  <sheetFormatPr baseColWidth="10" defaultColWidth="9.140625" defaultRowHeight="12.75"/>
  <cols>
    <col min="1" max="1" width="17.1406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52</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20700</v>
      </c>
      <c r="C13" s="15">
        <v>20700</v>
      </c>
      <c r="D13" s="29">
        <v>0</v>
      </c>
      <c r="E13" s="56">
        <v>0</v>
      </c>
      <c r="F13" s="18">
        <v>20700</v>
      </c>
      <c r="G13" s="15">
        <v>20700</v>
      </c>
      <c r="H13" s="29">
        <v>0</v>
      </c>
      <c r="I13" s="56">
        <v>0</v>
      </c>
      <c r="J13" s="57">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42</v>
      </c>
      <c r="B20" s="41" t="s">
        <v>51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7.1406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53</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v>2883602</v>
      </c>
      <c r="C9" s="18">
        <v>2883602</v>
      </c>
      <c r="D9" s="29">
        <v>0</v>
      </c>
      <c r="E9" s="17">
        <v>0</v>
      </c>
      <c r="F9" s="18">
        <v>2883602</v>
      </c>
      <c r="G9" s="18">
        <v>2883602</v>
      </c>
      <c r="H9" s="16">
        <v>0</v>
      </c>
      <c r="I9" s="17">
        <v>0</v>
      </c>
      <c r="J9" s="18">
        <v>6</v>
      </c>
      <c r="K9" s="20" t="s">
        <v>77</v>
      </c>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2883602</v>
      </c>
      <c r="C13" s="18">
        <v>2883602</v>
      </c>
      <c r="D13" s="29">
        <v>0</v>
      </c>
      <c r="E13" s="58">
        <v>0</v>
      </c>
      <c r="F13" s="18">
        <v>2883602</v>
      </c>
      <c r="G13" s="18">
        <v>2883602</v>
      </c>
      <c r="H13" s="29">
        <v>0</v>
      </c>
      <c r="I13" s="58">
        <v>0</v>
      </c>
      <c r="J13" s="57">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42</v>
      </c>
      <c r="B20" s="41" t="s">
        <v>4</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7.1406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54</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v>188148</v>
      </c>
      <c r="C9" s="18">
        <v>188148</v>
      </c>
      <c r="D9" s="29">
        <v>0</v>
      </c>
      <c r="E9" s="17">
        <v>0</v>
      </c>
      <c r="F9" s="18">
        <v>188148</v>
      </c>
      <c r="G9" s="18">
        <v>188148</v>
      </c>
      <c r="H9" s="16">
        <v>0</v>
      </c>
      <c r="I9" s="17">
        <v>0</v>
      </c>
      <c r="J9" s="18">
        <v>6</v>
      </c>
      <c r="K9" s="20" t="s">
        <v>77</v>
      </c>
    </row>
    <row r="10" spans="1:11" ht="18.75">
      <c r="A10" s="8" t="s">
        <v>19</v>
      </c>
      <c r="B10" s="18"/>
      <c r="C10" s="15"/>
      <c r="D10" s="29"/>
      <c r="E10" s="17"/>
      <c r="F10" s="31"/>
      <c r="G10" s="15"/>
      <c r="H10" s="16"/>
      <c r="I10" s="17"/>
      <c r="J10" s="18"/>
      <c r="K10" s="20"/>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188148</v>
      </c>
      <c r="C13" s="18">
        <v>188148</v>
      </c>
      <c r="D13" s="29">
        <v>0</v>
      </c>
      <c r="E13" s="56">
        <v>0</v>
      </c>
      <c r="F13" s="18">
        <v>188148</v>
      </c>
      <c r="G13" s="18">
        <v>188148</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42</v>
      </c>
      <c r="B20" s="13" t="s">
        <v>4</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7.140625" customWidth="1"/>
    <col min="2" max="2" width="24.5703125" customWidth="1"/>
    <col min="3" max="3" width="18" customWidth="1"/>
    <col min="4"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55</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18"/>
      <c r="K10" s="20"/>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1117000</v>
      </c>
      <c r="C13" s="18">
        <v>1117000</v>
      </c>
      <c r="D13" s="29">
        <v>0</v>
      </c>
      <c r="E13" s="56">
        <v>0</v>
      </c>
      <c r="F13" s="18">
        <v>1117000</v>
      </c>
      <c r="G13" s="18">
        <v>1117000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42</v>
      </c>
      <c r="B20" s="41" t="s">
        <v>56</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7.140625"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58</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39300</v>
      </c>
      <c r="C13" s="18">
        <v>39300</v>
      </c>
      <c r="D13" s="29">
        <v>0</v>
      </c>
      <c r="E13" s="56">
        <v>0</v>
      </c>
      <c r="F13" s="18">
        <v>39300</v>
      </c>
      <c r="G13" s="18">
        <v>39300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42</v>
      </c>
      <c r="B20" s="41" t="s">
        <v>57</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workbookViewId="0">
      <selection activeCell="K14" sqref="K14"/>
    </sheetView>
  </sheetViews>
  <sheetFormatPr baseColWidth="10" defaultColWidth="9.140625" defaultRowHeight="12.75"/>
  <cols>
    <col min="1" max="1" width="18" customWidth="1"/>
    <col min="2" max="5" width="15.42578125" customWidth="1"/>
    <col min="6" max="6" width="16.28515625" customWidth="1"/>
    <col min="7" max="7" width="15.5703125" bestFit="1" customWidth="1"/>
    <col min="8" max="9" width="15.42578125" customWidth="1"/>
    <col min="10" max="10" width="18.28515625" customWidth="1"/>
    <col min="11" max="11" width="30.28515625" customWidth="1"/>
  </cols>
  <sheetData>
    <row r="1" spans="1:11" ht="21" customHeight="1">
      <c r="A1" s="9" t="s">
        <v>59</v>
      </c>
      <c r="B1" s="10"/>
      <c r="C1" s="10"/>
      <c r="D1" s="10"/>
      <c r="E1" s="10"/>
      <c r="F1" s="35" t="s">
        <v>5</v>
      </c>
      <c r="G1" s="34">
        <f>'Bocholtz-Vetschau GÜP'!G1</f>
        <v>41849</v>
      </c>
      <c r="H1" s="10"/>
      <c r="I1" s="10"/>
      <c r="J1" s="10"/>
      <c r="K1" s="12">
        <f>'Bocholtz-Vetschau GÜP'!K1</f>
        <v>2014</v>
      </c>
    </row>
    <row r="2" spans="1:11" ht="39.75" customHeight="1" thickBot="1">
      <c r="A2" s="60" t="s">
        <v>32</v>
      </c>
      <c r="B2" s="61"/>
      <c r="C2" s="61"/>
      <c r="D2" s="61"/>
      <c r="E2" s="61"/>
      <c r="F2" s="61"/>
      <c r="G2" s="61"/>
      <c r="H2" s="61"/>
      <c r="I2" s="61"/>
      <c r="J2" s="61"/>
      <c r="K2" s="62"/>
    </row>
    <row r="3" spans="1:11" ht="45" customHeight="1">
      <c r="A3" s="4"/>
      <c r="B3" s="63" t="s">
        <v>29</v>
      </c>
      <c r="C3" s="63"/>
      <c r="D3" s="63"/>
      <c r="E3" s="63"/>
      <c r="F3" s="63" t="s">
        <v>30</v>
      </c>
      <c r="G3" s="63"/>
      <c r="H3" s="63"/>
      <c r="I3" s="63"/>
      <c r="J3" s="64" t="s">
        <v>28</v>
      </c>
      <c r="K3" s="66" t="s">
        <v>31</v>
      </c>
    </row>
    <row r="4" spans="1:11" ht="63">
      <c r="A4" s="7" t="s">
        <v>14</v>
      </c>
      <c r="B4" s="11" t="s">
        <v>23</v>
      </c>
      <c r="C4" s="2" t="s">
        <v>24</v>
      </c>
      <c r="D4" s="3" t="s">
        <v>25</v>
      </c>
      <c r="E4" s="3" t="s">
        <v>26</v>
      </c>
      <c r="F4" s="1" t="s">
        <v>27</v>
      </c>
      <c r="G4" s="2" t="s">
        <v>24</v>
      </c>
      <c r="H4" s="3" t="s">
        <v>25</v>
      </c>
      <c r="I4" s="3" t="s">
        <v>26</v>
      </c>
      <c r="J4" s="65"/>
      <c r="K4" s="67"/>
    </row>
    <row r="5" spans="1:11" ht="18.75">
      <c r="A5" s="5" t="s">
        <v>15</v>
      </c>
      <c r="B5" s="18"/>
      <c r="C5" s="15"/>
      <c r="D5" s="29"/>
      <c r="E5" s="17"/>
      <c r="F5" s="33"/>
      <c r="G5" s="15"/>
      <c r="H5" s="16"/>
      <c r="I5" s="17"/>
      <c r="J5" s="18"/>
      <c r="K5" s="19"/>
    </row>
    <row r="6" spans="1:11" ht="18.75">
      <c r="A6" s="8" t="s">
        <v>16</v>
      </c>
      <c r="B6" s="18"/>
      <c r="C6" s="15"/>
      <c r="D6" s="29"/>
      <c r="E6" s="17"/>
      <c r="F6" s="31"/>
      <c r="G6" s="15"/>
      <c r="H6" s="16"/>
      <c r="I6" s="17"/>
      <c r="J6" s="18"/>
      <c r="K6" s="19"/>
    </row>
    <row r="7" spans="1:11" ht="18.75">
      <c r="A7" s="5" t="s">
        <v>17</v>
      </c>
      <c r="B7" s="18"/>
      <c r="C7" s="15"/>
      <c r="D7" s="29"/>
      <c r="E7" s="17"/>
      <c r="F7" s="31"/>
      <c r="G7" s="15"/>
      <c r="H7" s="16"/>
      <c r="I7" s="17"/>
      <c r="J7" s="18"/>
      <c r="K7" s="20"/>
    </row>
    <row r="8" spans="1:11" ht="18.75">
      <c r="A8" s="5" t="s">
        <v>0</v>
      </c>
      <c r="B8" s="18"/>
      <c r="C8" s="15"/>
      <c r="D8" s="29"/>
      <c r="E8" s="17"/>
      <c r="F8" s="31"/>
      <c r="G8" s="15"/>
      <c r="H8" s="16"/>
      <c r="I8" s="17"/>
      <c r="J8" s="18"/>
      <c r="K8" s="20"/>
    </row>
    <row r="9" spans="1:11" ht="18.75">
      <c r="A9" s="5" t="s">
        <v>18</v>
      </c>
      <c r="B9" s="18"/>
      <c r="C9" s="15"/>
      <c r="D9" s="29"/>
      <c r="E9" s="17"/>
      <c r="F9" s="31"/>
      <c r="G9" s="15"/>
      <c r="H9" s="16"/>
      <c r="I9" s="17"/>
      <c r="J9" s="18"/>
      <c r="K9" s="20"/>
    </row>
    <row r="10" spans="1:11" ht="18.75">
      <c r="A10" s="8" t="s">
        <v>19</v>
      </c>
      <c r="B10" s="18"/>
      <c r="C10" s="15"/>
      <c r="D10" s="29"/>
      <c r="E10" s="17"/>
      <c r="F10" s="31"/>
      <c r="G10" s="15"/>
      <c r="H10" s="16"/>
      <c r="I10" s="17"/>
      <c r="J10" s="21"/>
      <c r="K10" s="22"/>
    </row>
    <row r="11" spans="1:11" ht="18.75">
      <c r="A11" s="8" t="s">
        <v>20</v>
      </c>
      <c r="B11" s="18"/>
      <c r="C11" s="15"/>
      <c r="D11" s="29"/>
      <c r="E11" s="17"/>
      <c r="F11" s="31"/>
      <c r="G11" s="15"/>
      <c r="H11" s="16"/>
      <c r="I11" s="17"/>
      <c r="J11" s="21"/>
      <c r="K11" s="22"/>
    </row>
    <row r="12" spans="1:11" ht="18.75">
      <c r="A12" s="8" t="s">
        <v>1</v>
      </c>
      <c r="B12" s="18"/>
      <c r="C12" s="18"/>
      <c r="D12" s="29"/>
      <c r="E12" s="17"/>
      <c r="F12" s="18"/>
      <c r="G12" s="18"/>
      <c r="H12" s="16"/>
      <c r="I12" s="17"/>
      <c r="J12" s="21"/>
      <c r="K12" s="22"/>
    </row>
    <row r="13" spans="1:11" ht="18.75">
      <c r="A13" s="8" t="s">
        <v>3</v>
      </c>
      <c r="B13" s="18">
        <v>5265000</v>
      </c>
      <c r="C13" s="18">
        <v>5265000</v>
      </c>
      <c r="D13" s="29">
        <v>0</v>
      </c>
      <c r="E13" s="56">
        <v>0</v>
      </c>
      <c r="F13" s="18">
        <v>5265000</v>
      </c>
      <c r="G13" s="18">
        <v>5265000</v>
      </c>
      <c r="H13" s="29">
        <v>0</v>
      </c>
      <c r="I13" s="56">
        <v>0</v>
      </c>
      <c r="J13" s="21">
        <v>16</v>
      </c>
      <c r="K13" s="22" t="s">
        <v>90</v>
      </c>
    </row>
    <row r="14" spans="1:11" ht="18.75">
      <c r="A14" s="8" t="s">
        <v>21</v>
      </c>
      <c r="B14" s="18"/>
      <c r="C14" s="15"/>
      <c r="D14" s="29"/>
      <c r="E14" s="17"/>
      <c r="F14" s="31"/>
      <c r="G14" s="15"/>
      <c r="H14" s="16"/>
      <c r="I14" s="17"/>
      <c r="J14" s="21"/>
      <c r="K14" s="22"/>
    </row>
    <row r="15" spans="1:11" ht="18.75">
      <c r="A15" s="8" t="s">
        <v>2</v>
      </c>
      <c r="B15" s="18"/>
      <c r="C15" s="15"/>
      <c r="D15" s="29"/>
      <c r="E15" s="17"/>
      <c r="F15" s="31"/>
      <c r="G15" s="15"/>
      <c r="H15" s="16"/>
      <c r="I15" s="23"/>
      <c r="J15" s="21"/>
      <c r="K15" s="22"/>
    </row>
    <row r="16" spans="1:11" ht="19.5" thickBot="1">
      <c r="A16" s="6" t="s">
        <v>22</v>
      </c>
      <c r="B16" s="27"/>
      <c r="C16" s="24"/>
      <c r="D16" s="30"/>
      <c r="E16" s="45"/>
      <c r="F16" s="32"/>
      <c r="G16" s="24"/>
      <c r="H16" s="25"/>
      <c r="I16" s="26"/>
      <c r="J16" s="27"/>
      <c r="K16" s="28"/>
    </row>
    <row r="17" spans="1:5">
      <c r="C17" s="36" t="s">
        <v>38</v>
      </c>
      <c r="D17" s="40" t="s">
        <v>39</v>
      </c>
      <c r="E17" s="14"/>
    </row>
    <row r="18" spans="1:5">
      <c r="D18" s="40" t="s">
        <v>40</v>
      </c>
      <c r="E18" s="14"/>
    </row>
    <row r="19" spans="1:5">
      <c r="D19" s="40" t="s">
        <v>41</v>
      </c>
      <c r="E19" s="14"/>
    </row>
    <row r="20" spans="1:5">
      <c r="A20" s="41" t="s">
        <v>60</v>
      </c>
      <c r="B20" s="47" t="s">
        <v>61</v>
      </c>
      <c r="D20" s="50" t="s">
        <v>74</v>
      </c>
    </row>
  </sheetData>
  <mergeCells count="5">
    <mergeCell ref="A2:K2"/>
    <mergeCell ref="B3:E3"/>
    <mergeCell ref="F3:I3"/>
    <mergeCell ref="J3:J4"/>
    <mergeCell ref="K3:K4"/>
  </mergeCells>
  <pageMargins left="0.75" right="0.75" top="1" bottom="1" header="0.5" footer="0.5"/>
  <pageSetup paperSize="9"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17</vt:i4>
      </vt:variant>
    </vt:vector>
  </HeadingPairs>
  <TitlesOfParts>
    <vt:vector size="36" baseType="lpstr">
      <vt:lpstr>Anmerkungen</vt:lpstr>
      <vt:lpstr>Versionsverlauf</vt:lpstr>
      <vt:lpstr>Bocholtz-Vetschau GÜP</vt:lpstr>
      <vt:lpstr>Broichweiden Süd MÜP</vt:lpstr>
      <vt:lpstr>Emden EMS EPT GÜP</vt:lpstr>
      <vt:lpstr>Emden PPC NPT GÜP</vt:lpstr>
      <vt:lpstr>Emsbüren MÜP</vt:lpstr>
      <vt:lpstr>Lichtenbusch GÜP</vt:lpstr>
      <vt:lpstr>Emlichheim - Kalle-1 UGS-E</vt:lpstr>
      <vt:lpstr>Epe-III UGS-E</vt:lpstr>
      <vt:lpstr>Epe-IV UGS-A</vt:lpstr>
      <vt:lpstr>Epe - UGS-A II</vt:lpstr>
      <vt:lpstr>Epe - UGS-E I</vt:lpstr>
      <vt:lpstr>Gronau - Epe - 11 (UGS-E)</vt:lpstr>
      <vt:lpstr>Gronau - Epe - 13 (UGS-E)</vt:lpstr>
      <vt:lpstr>Kalle UGS-A</vt:lpstr>
      <vt:lpstr>Leer-Mooräcker-1 UGS-E</vt:lpstr>
      <vt:lpstr>Leer-Mooräcker-3 UGS-E</vt:lpstr>
      <vt:lpstr>Xanten - 1 UGS-E</vt:lpstr>
      <vt:lpstr>'Bocholtz-Vetschau GÜP'!Druckbereich</vt:lpstr>
      <vt:lpstr>'Broichweiden Süd MÜP'!Druckbereich</vt:lpstr>
      <vt:lpstr>'Emden EMS EPT GÜP'!Druckbereich</vt:lpstr>
      <vt:lpstr>'Emden PPC NPT GÜP'!Druckbereich</vt:lpstr>
      <vt:lpstr>'Emlichheim - Kalle-1 UGS-E'!Druckbereich</vt:lpstr>
      <vt:lpstr>'Emsbüren MÜP'!Druckbereich</vt:lpstr>
      <vt:lpstr>'Epe - UGS-A II'!Druckbereich</vt:lpstr>
      <vt:lpstr>'Epe - UGS-E I'!Druckbereich</vt:lpstr>
      <vt:lpstr>'Epe-III UGS-E'!Druckbereich</vt:lpstr>
      <vt:lpstr>'Epe-IV UGS-A'!Druckbereich</vt:lpstr>
      <vt:lpstr>'Gronau - Epe - 11 (UGS-E)'!Druckbereich</vt:lpstr>
      <vt:lpstr>'Kalle UGS-A'!Druckbereich</vt:lpstr>
      <vt:lpstr>'Leer-Mooräcker-1 UGS-E'!Druckbereich</vt:lpstr>
      <vt:lpstr>'Leer-Mooräcker-3 UGS-E'!Druckbereich</vt:lpstr>
      <vt:lpstr>'Lichtenbusch GÜP'!Druckbereich</vt:lpstr>
      <vt:lpstr>'Xanten - 1 UGS-E'!Druckbereich</vt:lpstr>
      <vt:lpstr>Anmerkungen!Drucktitel</vt:lpstr>
    </vt:vector>
  </TitlesOfParts>
  <Company>Gasunie Deutschland Transport Services GmbH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Neuhaus, Markus (GNSD)</dc:creator>
  <cp:lastModifiedBy>GH</cp:lastModifiedBy>
  <cp:lastPrinted>2014-07-22T09:55:12Z</cp:lastPrinted>
  <dcterms:created xsi:type="dcterms:W3CDTF">2002-08-06T09:46:52Z</dcterms:created>
  <dcterms:modified xsi:type="dcterms:W3CDTF">2014-07-30T06:29:35Z</dcterms:modified>
</cp:coreProperties>
</file>