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I:\Bereich\V\V-N\Kapazitäts-Management\Interne Bestellungen\Interne_Bestellungen_2020\"/>
    </mc:Choice>
  </mc:AlternateContent>
  <xr:revisionPtr revIDLastSave="0" documentId="13_ncr:1_{F77B3F12-F549-48E3-9281-E2D41BAFAA98}" xr6:coauthVersionLast="40" xr6:coauthVersionMax="40" xr10:uidLastSave="{00000000-0000-0000-0000-000000000000}"/>
  <bookViews>
    <workbookView xWindow="-120" yWindow="-120" windowWidth="25440" windowHeight="15390" xr2:uid="{00000000-000D-0000-FFFF-FFFF00000000}"/>
  </bookViews>
  <sheets>
    <sheet name="Page 1" sheetId="1" r:id="rId1"/>
  </sheets>
  <definedNames>
    <definedName name="_xlnm._FilterDatabase" localSheetId="0" hidden="1">'Page 1'!$A$9:$J$147</definedName>
  </definedNames>
  <calcPr calcId="191029"/>
  <webPublishing codePag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1" l="1"/>
</calcChain>
</file>

<file path=xl/sharedStrings.xml><?xml version="1.0" encoding="utf-8"?>
<sst xmlns="http://schemas.openxmlformats.org/spreadsheetml/2006/main" count="292" uniqueCount="202">
  <si>
    <t>Aggertal - Rheinische Netzgesellschaft mbH</t>
  </si>
  <si>
    <t>Rheinische NETZGesellschaft mbH</t>
  </si>
  <si>
    <t>Ahaus - Stadtwerke Ahaus GmbH</t>
  </si>
  <si>
    <t>Stadtwerke Ahaus GmbH</t>
  </si>
  <si>
    <t>Anröchte - Westnetz GmbH</t>
  </si>
  <si>
    <t>Westnetz GmbH</t>
  </si>
  <si>
    <t>Arnsberg - Westnetz GmbH</t>
  </si>
  <si>
    <t>BELKAW I - Rheinische Netzgesellschaft mbH</t>
  </si>
  <si>
    <t>BELKAW II - Rheinische Netzgesellschaft mbH</t>
  </si>
  <si>
    <t>Bad Sassendorf - Westnetz GmbH</t>
  </si>
  <si>
    <t>Beelen - Westnetz GmbH</t>
  </si>
  <si>
    <t>Bergheim I - Bergheim-Horrem-Kerpen - Westnetz GmbH</t>
  </si>
  <si>
    <t>Bergheim II - Westnetz GmH</t>
  </si>
  <si>
    <t>Bergheim III - Westnetz GmbH</t>
  </si>
  <si>
    <t>Bergkamen - GSW Gemeinschaftsstadtwerke GmbH</t>
  </si>
  <si>
    <t>GSW Gemeinschaftsstadtwerke GmbH</t>
  </si>
  <si>
    <t>Bestwig - Westnetz GmbH</t>
  </si>
  <si>
    <t>Bocholt - Bocholter Energie- und Wasserversorgung GmbH</t>
  </si>
  <si>
    <t>Bocholter Energie- und Wasserversorgung GmbH</t>
  </si>
  <si>
    <t>Bochum - Stadtwerke Bochum Netz GmbH</t>
  </si>
  <si>
    <t>Stadtwerke Bochum Netz GmbH</t>
  </si>
  <si>
    <t>Borken - Reken-Velen-Heiden-Borken-Raesfeld - Stadtwerke Borken/Westf.</t>
  </si>
  <si>
    <t>Stadtwerke Borken/Westf. GmbH</t>
  </si>
  <si>
    <t>Borken - Stadt - Stadtwerke Borken/Westf. GmbH</t>
  </si>
  <si>
    <t>Brühl - Stadtwerke Brühl GmbH</t>
  </si>
  <si>
    <t>Stadtwerke Brühl GmbH</t>
  </si>
  <si>
    <t>Bönen - GSW Gemeinschaftsstadtwerke GmbH</t>
  </si>
  <si>
    <t>Büren - Weine - Westnetz GmbH</t>
  </si>
  <si>
    <t>Castrop-Rauxel - Westnetz GmbH</t>
  </si>
  <si>
    <t>Stadtwerke Coesfeld GmbH</t>
  </si>
  <si>
    <t>Darup - Gelsenwasser Energienetze GmbH</t>
  </si>
  <si>
    <t>Gelsenwasser Energienetze GmbH</t>
  </si>
  <si>
    <t>Datteln - Westnetz GmbH</t>
  </si>
  <si>
    <t>Duisburg - I - Netze Duisburg GmbH</t>
  </si>
  <si>
    <t>Netze Duisburg GmbH</t>
  </si>
  <si>
    <t>Dülmen - Stadtwerke Dülmen GmbH</t>
  </si>
  <si>
    <t>Stadtwerke Dülmen GmbH</t>
  </si>
  <si>
    <t>Düren - Leitungspartner GmbH</t>
  </si>
  <si>
    <t>Leitungspartner GmbH</t>
  </si>
  <si>
    <t>Düren - Veolia Industriepark Deutschland GmbH</t>
  </si>
  <si>
    <t>Veolia Industriepark Deutschland GmbH</t>
  </si>
  <si>
    <t>Netzgesellschaft Düsseldorf mbH</t>
  </si>
  <si>
    <t>Elsdorf - Westnetz GmbH</t>
  </si>
  <si>
    <t>Emmerich - Elten - Stadtwerke Emmerich GmbH</t>
  </si>
  <si>
    <t>Stadtwerke Emmerich GmbH</t>
  </si>
  <si>
    <t>Emmerich - Stadtwerke Emmerich GmbH</t>
  </si>
  <si>
    <t>Emsdetten - Stadtwerke Emsdetten GmbH</t>
  </si>
  <si>
    <t>Stadtwerke Emsdetten GmbH</t>
  </si>
  <si>
    <t>Ense - Westnetz GmbH</t>
  </si>
  <si>
    <t>Erwitte - Westnetz GmbH</t>
  </si>
  <si>
    <t>Eslohe - Westnetz GmbH</t>
  </si>
  <si>
    <t>Everswinkel - Westnetz GmbH</t>
  </si>
  <si>
    <t>Fröndenberg - Stadtwerke Fröndenberg GmbH</t>
  </si>
  <si>
    <t>Stadtwerke Fröndenberg GmbH</t>
  </si>
  <si>
    <t>Geldern - Stadtwerke Geldern Netz GmbH</t>
  </si>
  <si>
    <t>Stadtwerke Geldern Netz GmbH</t>
  </si>
  <si>
    <t>Gescher - Stadtwerke Gescher GmbH</t>
  </si>
  <si>
    <t>Stadtwerke Gescher GmbH</t>
  </si>
  <si>
    <t>Geseke - Gelsenwasser Energienetze GmbH</t>
  </si>
  <si>
    <t>Goch - Stadtwerke Goch GmbH</t>
  </si>
  <si>
    <t>Stadtwerke Goch GmbH</t>
  </si>
  <si>
    <t>Greven - Stadtwerke Greven GmbH</t>
  </si>
  <si>
    <t>Stadtwerke Greven GmbH</t>
  </si>
  <si>
    <t>Gronau - Stadtwerke Gronau GmbH</t>
  </si>
  <si>
    <t>Stadtwerke   Gronau GmbH</t>
  </si>
  <si>
    <t>Haltern I - Stadtwerke Haltern am See GmbH</t>
  </si>
  <si>
    <t>Stadtwerke Haltern am See GmbH</t>
  </si>
  <si>
    <t>Haltern II - Gelsenwasser Energienetze GmbH</t>
  </si>
  <si>
    <t>Harsewinkel - Westnetz GmbH</t>
  </si>
  <si>
    <t>Heek - Westnetz GmbH</t>
  </si>
  <si>
    <t>Heiligenhaus - Stadtwerke Heiligenhaus GmbH</t>
  </si>
  <si>
    <t>Stadtwerke Heiligenhaus GmbH</t>
  </si>
  <si>
    <t>Heinsberg - Veolia Industriepark Deutschland GmbH</t>
  </si>
  <si>
    <t>Herne - Stadtwerke Herne AG</t>
  </si>
  <si>
    <t>Stadtwerke Herne AG</t>
  </si>
  <si>
    <t>Herten - Hertener Stadtwerke GmbH</t>
  </si>
  <si>
    <t>Hertener  Stadtwerke GmbH</t>
  </si>
  <si>
    <t>Herzebrock-Clarholz - Westnetz GmbH</t>
  </si>
  <si>
    <t>Holzwickede - Westnetz GmbH</t>
  </si>
  <si>
    <t>Jülich - Stadtwerke Jülich GmbH</t>
  </si>
  <si>
    <t>Stadtwerke  Jülich GmbH</t>
  </si>
  <si>
    <t>Kalkar I - Gelsenwasser Energienetze GmbH</t>
  </si>
  <si>
    <t>Kalkar II - Gelsenwasser Energienetze GmbH</t>
  </si>
  <si>
    <t>Kamen - GSW Gemeinschaftsstadtwerke GmbH</t>
  </si>
  <si>
    <t>Kleve I - Stadtwerke Kleve GmbH</t>
  </si>
  <si>
    <t>Stadtwerke Kleve GmbH</t>
  </si>
  <si>
    <t>Kranenburg - Stadtwerke Goch GmbH</t>
  </si>
  <si>
    <t>Kreuzau - Blatzheim - Westnetz GmbH</t>
  </si>
  <si>
    <t>Köln I - Rheinische Netzgesellschaft mbH</t>
  </si>
  <si>
    <t>Köln II - Rheinische Netzgesellschaft mbH</t>
  </si>
  <si>
    <t>Langenberg (Ostwestfalen) - Westnetz GmbH</t>
  </si>
  <si>
    <t>Legden - Westnetz GmbH</t>
  </si>
  <si>
    <t>Lippetal - Westnetz GmbH</t>
  </si>
  <si>
    <t>Lüdinghausen - Gelsenwasser Energienetze GmbH</t>
  </si>
  <si>
    <t>Marl - Westnetz GmbH</t>
  </si>
  <si>
    <t>Meschede I - Westnetz GmbH</t>
  </si>
  <si>
    <t>Metelen - Westnetz GmbH</t>
  </si>
  <si>
    <t>Möhnesee - Westnetz GmbH</t>
  </si>
  <si>
    <t>Mülheim an der Ruhr - medl GmbH</t>
  </si>
  <si>
    <t>medl GmbH</t>
  </si>
  <si>
    <t>NGW I - Gelsenwasser Energienetze GmbH</t>
  </si>
  <si>
    <t>NGW II - Gelsenwasser Energienetze GmbH</t>
  </si>
  <si>
    <t>NGW III - Gelsenwasser Energienetze GmbH</t>
  </si>
  <si>
    <t>NGW IV - Gelsenwasser Energienetze GmbH</t>
  </si>
  <si>
    <t>NGW IX - Gelsenwasser Energienetze GmbH</t>
  </si>
  <si>
    <t>NGW V - Gelsenwasser Energienetze GmbH</t>
  </si>
  <si>
    <t>NGW VI - Gelsenwasser Energienetze GmbH</t>
  </si>
  <si>
    <t>NGW VII - Gelsenwasser Energienetze GmbH</t>
  </si>
  <si>
    <t>NGW VIII - Gelsenwasser Energienetze GmbH</t>
  </si>
  <si>
    <t>NEW Netz GmbH</t>
  </si>
  <si>
    <t>Neuenkirchen - Westnetz GmbH</t>
  </si>
  <si>
    <t>Nordwalde - Gelsenwasser Energienetze GmbH</t>
  </si>
  <si>
    <t>Oberhausen - Oberhausener Netzgesellschaft mbH</t>
  </si>
  <si>
    <t>Oberhausener Netzgesellschaft mbH</t>
  </si>
  <si>
    <t>Ochtrup-Stadt - Stadtwerke Ochtrup GmbH</t>
  </si>
  <si>
    <t>Stadtwerke Ochtrup</t>
  </si>
  <si>
    <t>Oer-Erkenschwick - Westnetz GmbH</t>
  </si>
  <si>
    <t>Olfen - Gelsenwasser Energienetze GmbH</t>
  </si>
  <si>
    <t>Olsberg I - Westnetz GmbH</t>
  </si>
  <si>
    <t>Recklinghausen - Westnetz GmbH</t>
  </si>
  <si>
    <t>Rees - Stadtwerke Rees GmbH</t>
  </si>
  <si>
    <t>Stadtwerke Rees GmbH</t>
  </si>
  <si>
    <t>Rheda-Wiedenbrück - II (AUREA) - Westnetz GmbH</t>
  </si>
  <si>
    <t>Rhede - Stadtwerke Rhede GmbH</t>
  </si>
  <si>
    <t>Stadtwerke Rhede GmbH</t>
  </si>
  <si>
    <t>Rhein-Erft - Rheinische Netzgesellschaft mbH</t>
  </si>
  <si>
    <t>Rheine - Energie- und Wasserversorgung Rheine GmbH</t>
  </si>
  <si>
    <t>Energie- und Wasserversorgung Rheine GmbH</t>
  </si>
  <si>
    <t>Rosendahl - Gelsenwasser Energienetze GmbH</t>
  </si>
  <si>
    <t>Rüthen - Westnetz GmbH</t>
  </si>
  <si>
    <t>Saerbeck - Gelsenwasser Energienetze GmbH</t>
  </si>
  <si>
    <t>Salzbergen-Holsterfeld - Westnetz GmbH</t>
  </si>
  <si>
    <t>Sassenberg - Westnetz GmbH</t>
  </si>
  <si>
    <t>Schmallenberg - Westnetz GmbH</t>
  </si>
  <si>
    <t>Schwalmtal - NEW Netz GmbH</t>
  </si>
  <si>
    <t>Schöppingen - Westnetz GmbH</t>
  </si>
  <si>
    <t>Stadtlohn - SVS-Versorgungsbetriebe GmbH</t>
  </si>
  <si>
    <t>SVS-Versorgungsbetriebe GmbH</t>
  </si>
  <si>
    <t>Stadtwerke Steinfurt GmbH</t>
  </si>
  <si>
    <t>Sundern - II (Hövel) - Westnetz GmbH</t>
  </si>
  <si>
    <t>Sundern I - Westnetz GmbH</t>
  </si>
  <si>
    <t>Südlohn - SVS-Versorgungsbetriebe GmbH</t>
  </si>
  <si>
    <t>Unna - Stadtwerke Unna GmbH</t>
  </si>
  <si>
    <t>Stadtwerke  Unna GmbH</t>
  </si>
  <si>
    <t>Velbert I - Stadtwerke Velbert GmbH</t>
  </si>
  <si>
    <t>Stadtwerke Velbert GmbH</t>
  </si>
  <si>
    <t>Viersen - NEW Netz GmbH</t>
  </si>
  <si>
    <t>Vreden - SVS-Versorgungsbetriebe GmbH</t>
  </si>
  <si>
    <t>Wadersloh - Westnetz GmbH</t>
  </si>
  <si>
    <t>Waltrop - Westnetz GmbH</t>
  </si>
  <si>
    <t>Warendorf - WEV Warendorfer Energieversorgung GmbH</t>
  </si>
  <si>
    <t>WEV Warendorfer Energieversorgung GmbH</t>
  </si>
  <si>
    <t>Warstein - Westnetz GmbH</t>
  </si>
  <si>
    <t>Welver - Westnetz GmbH</t>
  </si>
  <si>
    <t>Werl - Stadtwerke Werl GmbH</t>
  </si>
  <si>
    <t>Stadtwerke Werl GmbH</t>
  </si>
  <si>
    <t>Werne - Westnetz GmbH</t>
  </si>
  <si>
    <t>Wesel - Stadtwerke Wesel GmbH</t>
  </si>
  <si>
    <t>Stadtwerke Wesel GmbH</t>
  </si>
  <si>
    <t>Wettringen - Westnetz GmbH</t>
  </si>
  <si>
    <t>Wickede - Stadtwerke Fröndenberg GmbH</t>
  </si>
  <si>
    <t>Wuppertal I - WSW Netz GmbH</t>
  </si>
  <si>
    <t>WSW Netz GmbH</t>
  </si>
  <si>
    <t>Wuppertal II - WSW Netz GmbH</t>
  </si>
  <si>
    <t>enwor I - enwor-energie &amp; wasser vor ort GmbH</t>
  </si>
  <si>
    <t>enwor - energie &amp; wasser vor ort GmbH</t>
  </si>
  <si>
    <t>abgegebene interne Bestellung des nNB
(kWh/h)</t>
  </si>
  <si>
    <t>nachgelagerter Netzbetreiber (nNB)</t>
  </si>
  <si>
    <t>Netzkopplungs-punkt
bzw.
Ausspeisezone</t>
  </si>
  <si>
    <t>vom FNB angebotene zeitlich befristet feste Kapazitäten
(kWh/h)</t>
  </si>
  <si>
    <t>vom nNB mitgeteilter aggregierter Wert des geschätzten Anteils der geschützten Letztverbraucher
(kWh/h)</t>
  </si>
  <si>
    <t>zwischen FNB und nNB vereinbarte zeitlich unbefristet feste Kapazitäten
(kWh/h)</t>
  </si>
  <si>
    <t>vom nNB mitgeteilter aggregierter Wert der Leistungswerte von systemrelevanten Gaskraftwerken
(kWh/h)</t>
  </si>
  <si>
    <t>zwischen FNB und nNB vereinbarte zeitlich befristet feste Kapazitäten
(kWh/h)</t>
  </si>
  <si>
    <t>vom FNB angebotene unterbrechbare Kapazitäten
(kWh/h)</t>
  </si>
  <si>
    <t>zwischen FNB und nNB vereinbarte unterbrechbare Kapazitäten
(kWh/h)</t>
  </si>
  <si>
    <t>Kapazitätsangaben zu den internen Bestellungen der unmittelbar nachgelagerten Netzbetreiber</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</si>
  <si>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Sofern nach dem 15. Oktober eine Umwandlung von zunächst unterbrechbar zugesagten Kapazitäten in feste bzw. zeitlich befristet feste Kapazitäten durchgeführt wurde, wird die Veröffentlichung zeitnah korrigiert. Kapazitätsanpassungen im laufenden Bestelljahr nach § 15 KoV führen dagegen nicht zu einer Aktualisierung.
Eine Überprüfung der Richtigkeit der Mitteilung der aggregierten Werte der geschätzten Anteile der geschützten Letztverbraucher sowie der Leistungswerte von systemrelevanten Gaskraftwerken ist für den vorgelagerten Fernleitungsnetzbetreiber nicht möglich.</t>
    </r>
  </si>
  <si>
    <t>vorgelagerter Fernleitungsnetzbetreiber (FNB)</t>
  </si>
  <si>
    <t>Datum</t>
  </si>
  <si>
    <t>Thyssengas GmbH</t>
  </si>
  <si>
    <t>Regionetz GmbH</t>
  </si>
  <si>
    <t>Stadtwerke Ostmünsterland GmbH &amp; Co. KG</t>
  </si>
  <si>
    <t>Mönchengladbach - NEW Netz GmbH - I (Mönchen.-Süd u. weitere Städte)</t>
  </si>
  <si>
    <t>Mönchengladbach - NEW Netz GmbH - II (Mönchen.-Nord u. weitere Städte)</t>
  </si>
  <si>
    <t>Alsdorf - Regionetz GmbH - H (und 13 weitere Städte/ Gemeinden)</t>
  </si>
  <si>
    <t>Inden - Regionetz GmbH - L</t>
  </si>
  <si>
    <t>Oelde - Stadtwerke Ostmünsterland GmbH &amp; Co. KG</t>
  </si>
  <si>
    <t>Ostbevern - Stadtwerke Ostmünsterland GmbH &amp; Co. KG</t>
  </si>
  <si>
    <t>Telgte - Stadtwerke Ostmünsterland GmbH &amp; Co. KG</t>
  </si>
  <si>
    <t>Ennigerloh I - Stadtwerke Ostmünsterland GmbH &amp; Co. KG</t>
  </si>
  <si>
    <t>Veröffentlichung gemäß § 11 Ziffer 9 der Kooperationsvereinbarung zwischen den Betreibern von in Deutschland gelegenen Gasversorgungsnetzen (Änderungsfassung vom 30. April 2019; im Folgenden KoV)</t>
  </si>
  <si>
    <t>Billerbeck - Gelsenwasser Energienetze GmbH</t>
  </si>
  <si>
    <t>Düsseldorf - Netzgesellschaft Düsseldorf mbH</t>
  </si>
  <si>
    <t>Aachen - Regionetz GmbH - H</t>
  </si>
  <si>
    <t>Coesfeld - Stadtwerke Coesfeld GmbH - I</t>
  </si>
  <si>
    <t>Steinfurt - Stadtwerke Steinfurt GmbH</t>
  </si>
  <si>
    <t>Billerbeck II - Westnetz GmbH</t>
  </si>
  <si>
    <t>Coesfeld - Westnetz GmbH - II</t>
  </si>
  <si>
    <t>Dinslaken - Regionentz GmbH</t>
  </si>
  <si>
    <t>Stadtwerke Kamp-Lintfort GmbH</t>
  </si>
  <si>
    <t>Kamp-Lintfort - Stadtwerke Kamp-Lintfort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</si>
</sst>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 mmmm\ yyyy;@"/>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s>
  <fonts count="9" x14ac:knownFonts="1">
    <font>
      <sz val="10"/>
      <name val="Arial"/>
    </font>
    <font>
      <sz val="10"/>
      <name val="Arial"/>
    </font>
    <font>
      <sz val="12"/>
      <color indexed="9"/>
      <name val="Arial"/>
      <family val="2"/>
    </font>
    <font>
      <sz val="10"/>
      <name val="Arial"/>
      <family val="2"/>
    </font>
    <font>
      <b/>
      <sz val="20"/>
      <name val="Arial"/>
      <family val="2"/>
    </font>
    <font>
      <sz val="11"/>
      <name val="Arial"/>
      <family val="2"/>
    </font>
    <font>
      <sz val="14"/>
      <name val="Arial"/>
      <family val="2"/>
    </font>
    <font>
      <u/>
      <sz val="10"/>
      <name val="Arial"/>
      <family val="2"/>
    </font>
    <font>
      <sz val="10"/>
      <color indexed="8"/>
      <name val="Arial"/>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top/>
      <bottom style="thin">
        <color theme="0"/>
      </bottom>
      <diagonal/>
    </border>
    <border>
      <left/>
      <right/>
      <top style="thin">
        <color theme="0"/>
      </top>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alignment vertical="center"/>
    </xf>
    <xf numFmtId="0" fontId="1" fillId="0" borderId="0"/>
    <xf numFmtId="167"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cellStyleXfs>
  <cellXfs count="43">
    <xf numFmtId="0" fontId="0" fillId="0" borderId="0" xfId="0"/>
    <xf numFmtId="0" fontId="2" fillId="2" borderId="1" xfId="0" applyFont="1" applyFill="1" applyBorder="1" applyAlignment="1">
      <alignment horizontal="center" vertical="top" wrapText="1"/>
    </xf>
    <xf numFmtId="49" fontId="3" fillId="0" borderId="2" xfId="0" quotePrefix="1" applyNumberFormat="1" applyFont="1" applyFill="1" applyBorder="1" applyAlignment="1" applyProtection="1">
      <alignment horizontal="center" vertical="center" wrapText="1"/>
      <protection locked="0"/>
    </xf>
    <xf numFmtId="0" fontId="6" fillId="0" borderId="0" xfId="0" applyFont="1"/>
    <xf numFmtId="0" fontId="3" fillId="0" borderId="0" xfId="0" applyFont="1" applyAlignment="1">
      <alignment vertical="center"/>
    </xf>
    <xf numFmtId="0" fontId="6" fillId="0" borderId="0" xfId="0" applyFont="1" applyAlignment="1">
      <alignment vertical="top"/>
    </xf>
    <xf numFmtId="0" fontId="2" fillId="2" borderId="2" xfId="0" applyFont="1" applyFill="1" applyBorder="1" applyAlignment="1">
      <alignment horizontal="center" vertical="top" wrapText="1"/>
    </xf>
    <xf numFmtId="0" fontId="6" fillId="0" borderId="17" xfId="0" applyFont="1" applyBorder="1" applyAlignment="1">
      <alignment vertical="top"/>
    </xf>
    <xf numFmtId="164" fontId="3" fillId="5" borderId="2" xfId="0" applyNumberFormat="1" applyFont="1" applyFill="1" applyBorder="1" applyAlignment="1" applyProtection="1">
      <alignment horizontal="center" vertical="center" wrapText="1"/>
      <protection locked="0"/>
    </xf>
    <xf numFmtId="0" fontId="6" fillId="0" borderId="17" xfId="0" applyFont="1" applyBorder="1"/>
    <xf numFmtId="0" fontId="0" fillId="6" borderId="0" xfId="0" applyFill="1" applyAlignment="1">
      <alignment vertical="top"/>
    </xf>
    <xf numFmtId="0" fontId="0" fillId="6" borderId="16" xfId="0" applyFill="1" applyBorder="1" applyAlignment="1">
      <alignment vertical="top"/>
    </xf>
    <xf numFmtId="0" fontId="6" fillId="6" borderId="0" xfId="0" applyFont="1" applyFill="1" applyAlignment="1">
      <alignment vertical="top"/>
    </xf>
    <xf numFmtId="0" fontId="6" fillId="6" borderId="18" xfId="0" applyFont="1" applyFill="1" applyBorder="1"/>
    <xf numFmtId="0" fontId="6" fillId="6" borderId="0" xfId="0" applyFont="1" applyFill="1"/>
    <xf numFmtId="3" fontId="3" fillId="5" borderId="13" xfId="0" applyNumberFormat="1" applyFont="1" applyFill="1" applyBorder="1" applyAlignment="1" applyProtection="1">
      <alignment horizontal="left" vertical="center" wrapText="1"/>
      <protection locked="0"/>
    </xf>
    <xf numFmtId="3" fontId="3" fillId="5" borderId="14" xfId="0" applyNumberFormat="1" applyFont="1" applyFill="1" applyBorder="1" applyAlignment="1" applyProtection="1">
      <alignment horizontal="left" vertical="center" wrapText="1"/>
      <protection locked="0"/>
    </xf>
    <xf numFmtId="0" fontId="0" fillId="0" borderId="14" xfId="0" applyBorder="1" applyAlignment="1">
      <alignment horizontal="left" vertical="center"/>
    </xf>
    <xf numFmtId="0" fontId="0" fillId="0" borderId="15" xfId="0" applyBorder="1" applyAlignment="1">
      <alignment horizontal="left" vertical="center"/>
    </xf>
    <xf numFmtId="0" fontId="6" fillId="0" borderId="19" xfId="0" applyFont="1" applyBorder="1" applyAlignment="1"/>
    <xf numFmtId="0" fontId="4" fillId="4" borderId="3" xfId="0" applyFont="1" applyFill="1" applyBorder="1" applyAlignment="1"/>
    <xf numFmtId="0" fontId="4" fillId="4" borderId="4" xfId="0" applyFont="1" applyFill="1" applyBorder="1" applyAlignment="1"/>
    <xf numFmtId="0" fontId="0" fillId="4" borderId="4" xfId="0" applyFill="1" applyBorder="1" applyAlignment="1"/>
    <xf numFmtId="0" fontId="0" fillId="4" borderId="5" xfId="0" applyFill="1" applyBorder="1" applyAlignment="1"/>
    <xf numFmtId="0" fontId="5" fillId="4" borderId="6" xfId="0" applyFont="1" applyFill="1" applyBorder="1" applyAlignment="1"/>
    <xf numFmtId="0" fontId="5" fillId="4" borderId="7" xfId="0" applyFont="1" applyFill="1" applyBorder="1" applyAlignment="1"/>
    <xf numFmtId="0" fontId="5" fillId="4" borderId="8" xfId="0" applyFont="1" applyFill="1" applyBorder="1" applyAlignment="1"/>
    <xf numFmtId="0" fontId="6" fillId="0" borderId="0" xfId="0" applyFont="1" applyAlignment="1"/>
    <xf numFmtId="0" fontId="0" fillId="0" borderId="0" xfId="0" applyAlignment="1"/>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6" fillId="0" borderId="12" xfId="0" applyFont="1" applyBorder="1" applyAlignment="1"/>
    <xf numFmtId="0" fontId="0" fillId="0" borderId="12" xfId="0" applyBorder="1" applyAlignment="1"/>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8" fillId="0" borderId="0" xfId="7" applyNumberFormat="1" applyFont="1" applyAlignment="1">
      <alignment horizontal="left" vertical="top" wrapText="1"/>
    </xf>
    <xf numFmtId="3" fontId="8" fillId="0" borderId="0" xfId="7" applyNumberFormat="1" applyFont="1" applyAlignment="1">
      <alignment horizontal="center" vertical="center" wrapText="1"/>
    </xf>
    <xf numFmtId="0" fontId="1" fillId="0" borderId="0" xfId="7" applyAlignment="1">
      <alignment horizontal="center" vertical="center" wrapText="1"/>
    </xf>
    <xf numFmtId="3" fontId="8" fillId="3" borderId="0" xfId="7" applyNumberFormat="1" applyFont="1" applyFill="1" applyAlignment="1">
      <alignment horizontal="center" vertical="center" wrapText="1"/>
    </xf>
  </cellXfs>
  <cellStyles count="13">
    <cellStyle name="Comma" xfId="4" xr:uid="{00000000-0005-0000-0000-000000000000}"/>
    <cellStyle name="Comma [0]" xfId="5" xr:uid="{00000000-0005-0000-0000-000001000000}"/>
    <cellStyle name="Comma [0] 2" xfId="12" xr:uid="{C8028451-8A95-4922-B504-21DDF4A3C0CA}"/>
    <cellStyle name="Comma 2" xfId="11" xr:uid="{C6F487B6-C9E6-4561-A3ED-64A888476D1A}"/>
    <cellStyle name="Currency" xfId="2" xr:uid="{00000000-0005-0000-0000-000002000000}"/>
    <cellStyle name="Currency [0]" xfId="3" xr:uid="{00000000-0005-0000-0000-000003000000}"/>
    <cellStyle name="Currency [0] 2" xfId="10" xr:uid="{0AE26D40-81EA-496E-80C9-29D5FC03F6B3}"/>
    <cellStyle name="Currency 2" xfId="9" xr:uid="{09816B58-3371-4E14-BC9B-65B4312BF769}"/>
    <cellStyle name="Normal" xfId="6" xr:uid="{00000000-0005-0000-0000-000004000000}"/>
    <cellStyle name="Percent" xfId="1" xr:uid="{00000000-0005-0000-0000-000005000000}"/>
    <cellStyle name="Standard" xfId="0" builtinId="0"/>
    <cellStyle name="Standard 2" xfId="8" xr:uid="{F651C313-5483-42B0-B2A7-4AD0DBDE4133}"/>
    <cellStyle name="Standard 3" xfId="7" xr:uid="{8442BE7E-6692-4365-AA2A-2CCFB32A54F8}"/>
  </cellStyles>
  <dxfs count="2">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workbookViewId="0">
      <selection activeCell="L140" sqref="L140"/>
    </sheetView>
  </sheetViews>
  <sheetFormatPr baseColWidth="10" defaultColWidth="9.140625" defaultRowHeight="12.75" x14ac:dyDescent="0.2"/>
  <cols>
    <col min="1" max="1" width="23.85546875" customWidth="1"/>
    <col min="2" max="2" width="20.85546875" customWidth="1"/>
    <col min="3" max="3" width="19.7109375" customWidth="1"/>
    <col min="4" max="4" width="20.85546875" customWidth="1"/>
    <col min="5" max="5" width="24.7109375" customWidth="1"/>
    <col min="6" max="6" width="20.5703125" customWidth="1"/>
    <col min="7" max="7" width="18.7109375" customWidth="1"/>
    <col min="8" max="8" width="20.28515625" customWidth="1"/>
    <col min="9" max="9" width="21" customWidth="1"/>
    <col min="10" max="10" width="19.85546875" customWidth="1"/>
  </cols>
  <sheetData>
    <row r="1" spans="1:11" ht="26.25" x14ac:dyDescent="0.4">
      <c r="A1" s="20" t="s">
        <v>176</v>
      </c>
      <c r="B1" s="21"/>
      <c r="C1" s="22"/>
      <c r="D1" s="22"/>
      <c r="E1" s="22"/>
      <c r="F1" s="22"/>
      <c r="G1" s="22"/>
      <c r="H1" s="22"/>
      <c r="I1" s="22"/>
      <c r="J1" s="23"/>
    </row>
    <row r="2" spans="1:11" s="3" customFormat="1" ht="18.75" thickBot="1" x14ac:dyDescent="0.3">
      <c r="A2" s="24" t="s">
        <v>191</v>
      </c>
      <c r="B2" s="25"/>
      <c r="C2" s="25"/>
      <c r="D2" s="25"/>
      <c r="E2" s="25"/>
      <c r="F2" s="25"/>
      <c r="G2" s="25"/>
      <c r="H2" s="25"/>
      <c r="I2" s="25"/>
      <c r="J2" s="26"/>
    </row>
    <row r="3" spans="1:11" s="3" customFormat="1" ht="18.75" thickBot="1" x14ac:dyDescent="0.3">
      <c r="A3" s="27"/>
      <c r="B3" s="28"/>
      <c r="C3" s="28"/>
      <c r="D3" s="28"/>
      <c r="E3" s="28"/>
      <c r="F3" s="28"/>
      <c r="G3" s="28"/>
      <c r="H3" s="28"/>
      <c r="I3" s="28"/>
      <c r="J3" s="28"/>
    </row>
    <row r="4" spans="1:11" s="4" customFormat="1" ht="78" customHeight="1" thickBot="1" x14ac:dyDescent="0.25">
      <c r="A4" s="29" t="s">
        <v>177</v>
      </c>
      <c r="B4" s="30"/>
      <c r="C4" s="31"/>
      <c r="D4" s="31"/>
      <c r="E4" s="31"/>
      <c r="F4" s="31"/>
      <c r="G4" s="31"/>
      <c r="H4" s="31"/>
      <c r="I4" s="31"/>
      <c r="J4" s="32"/>
    </row>
    <row r="5" spans="1:11" s="3" customFormat="1" ht="18" x14ac:dyDescent="0.25">
      <c r="A5" s="33"/>
      <c r="B5" s="34"/>
      <c r="C5" s="34"/>
      <c r="D5" s="34"/>
      <c r="E5" s="34"/>
      <c r="F5" s="34"/>
      <c r="G5" s="34"/>
      <c r="H5" s="34"/>
      <c r="I5" s="34"/>
      <c r="J5" s="34"/>
    </row>
    <row r="6" spans="1:11" s="5" customFormat="1" ht="18" x14ac:dyDescent="0.2">
      <c r="A6" s="35" t="s">
        <v>178</v>
      </c>
      <c r="B6" s="36"/>
      <c r="C6" s="37"/>
      <c r="D6" s="38"/>
      <c r="E6" s="10"/>
      <c r="F6" s="10"/>
      <c r="G6" s="10"/>
      <c r="H6" s="11"/>
      <c r="I6" s="12"/>
      <c r="J6" s="6" t="s">
        <v>179</v>
      </c>
      <c r="K6" s="7"/>
    </row>
    <row r="7" spans="1:11" s="3" customFormat="1" ht="18" x14ac:dyDescent="0.25">
      <c r="A7" s="15" t="s">
        <v>180</v>
      </c>
      <c r="B7" s="16"/>
      <c r="C7" s="17"/>
      <c r="D7" s="18"/>
      <c r="E7" s="13"/>
      <c r="F7" s="14"/>
      <c r="G7" s="14"/>
      <c r="H7" s="14"/>
      <c r="I7" s="14"/>
      <c r="J7" s="8">
        <f ca="1">TODAY()</f>
        <v>43753</v>
      </c>
      <c r="K7" s="9"/>
    </row>
    <row r="8" spans="1:11" s="3" customFormat="1" ht="18" x14ac:dyDescent="0.25">
      <c r="A8" s="19"/>
      <c r="B8" s="19"/>
      <c r="C8" s="19"/>
      <c r="D8" s="19"/>
      <c r="E8" s="19"/>
      <c r="F8" s="19"/>
      <c r="G8" s="19"/>
      <c r="H8" s="19"/>
      <c r="I8" s="19"/>
      <c r="J8" s="19"/>
    </row>
    <row r="9" spans="1:11" ht="135" customHeight="1" x14ac:dyDescent="0.2">
      <c r="A9" s="1" t="s">
        <v>167</v>
      </c>
      <c r="B9" s="1" t="s">
        <v>168</v>
      </c>
      <c r="C9" s="1" t="s">
        <v>166</v>
      </c>
      <c r="D9" s="1" t="s">
        <v>171</v>
      </c>
      <c r="E9" s="1" t="s">
        <v>169</v>
      </c>
      <c r="F9" s="1" t="s">
        <v>173</v>
      </c>
      <c r="G9" s="1" t="s">
        <v>174</v>
      </c>
      <c r="H9" s="1" t="s">
        <v>175</v>
      </c>
      <c r="I9" s="1" t="s">
        <v>170</v>
      </c>
      <c r="J9" s="1" t="s">
        <v>172</v>
      </c>
    </row>
    <row r="10" spans="1:11" s="2" customFormat="1" ht="38.25" customHeight="1" x14ac:dyDescent="0.2">
      <c r="A10" s="39" t="s">
        <v>18</v>
      </c>
      <c r="B10" s="39" t="s">
        <v>17</v>
      </c>
      <c r="C10" s="40">
        <v>243000</v>
      </c>
      <c r="D10" s="40">
        <v>243000</v>
      </c>
      <c r="E10" s="40">
        <v>0</v>
      </c>
      <c r="F10" s="40">
        <v>0</v>
      </c>
      <c r="G10" s="41">
        <v>0</v>
      </c>
      <c r="H10" s="41">
        <v>0</v>
      </c>
      <c r="I10" s="40">
        <v>232513</v>
      </c>
      <c r="J10" s="41">
        <v>0</v>
      </c>
    </row>
    <row r="11" spans="1:11" ht="38.25" customHeight="1" x14ac:dyDescent="0.2">
      <c r="A11" s="39" t="s">
        <v>127</v>
      </c>
      <c r="B11" s="39" t="s">
        <v>126</v>
      </c>
      <c r="C11" s="40">
        <v>325573</v>
      </c>
      <c r="D11" s="40">
        <v>325573</v>
      </c>
      <c r="E11" s="40">
        <v>0</v>
      </c>
      <c r="F11" s="40">
        <v>0</v>
      </c>
      <c r="G11" s="41">
        <v>0</v>
      </c>
      <c r="H11" s="41">
        <v>0</v>
      </c>
      <c r="I11" s="40">
        <v>269615</v>
      </c>
      <c r="J11" s="41">
        <v>0</v>
      </c>
    </row>
    <row r="12" spans="1:11" ht="38.25" customHeight="1" x14ac:dyDescent="0.2">
      <c r="A12" s="39" t="s">
        <v>165</v>
      </c>
      <c r="B12" s="39" t="s">
        <v>164</v>
      </c>
      <c r="C12" s="40">
        <v>113558</v>
      </c>
      <c r="D12" s="40">
        <v>113558</v>
      </c>
      <c r="E12" s="40">
        <v>0</v>
      </c>
      <c r="F12" s="40">
        <v>0</v>
      </c>
      <c r="G12" s="41">
        <v>0</v>
      </c>
      <c r="H12" s="41">
        <v>0</v>
      </c>
      <c r="I12" s="40">
        <v>113558</v>
      </c>
      <c r="J12" s="41">
        <v>0</v>
      </c>
    </row>
    <row r="13" spans="1:11" ht="38.25" customHeight="1" x14ac:dyDescent="0.2">
      <c r="A13" s="39" t="s">
        <v>31</v>
      </c>
      <c r="B13" s="39" t="s">
        <v>192</v>
      </c>
      <c r="C13" s="40">
        <v>32817</v>
      </c>
      <c r="D13" s="40">
        <v>32817</v>
      </c>
      <c r="E13" s="40">
        <v>0</v>
      </c>
      <c r="F13" s="40">
        <v>0</v>
      </c>
      <c r="G13" s="41">
        <v>0</v>
      </c>
      <c r="H13" s="41">
        <v>0</v>
      </c>
      <c r="I13" s="40">
        <v>24829</v>
      </c>
      <c r="J13" s="41">
        <v>0</v>
      </c>
    </row>
    <row r="14" spans="1:11" ht="38.25" customHeight="1" x14ac:dyDescent="0.2">
      <c r="A14" s="39" t="s">
        <v>31</v>
      </c>
      <c r="B14" s="39" t="s">
        <v>30</v>
      </c>
      <c r="C14" s="40">
        <v>156767</v>
      </c>
      <c r="D14" s="40">
        <v>156767</v>
      </c>
      <c r="E14" s="40">
        <v>0</v>
      </c>
      <c r="F14" s="40">
        <v>0</v>
      </c>
      <c r="G14" s="41">
        <v>0</v>
      </c>
      <c r="H14" s="41">
        <v>0</v>
      </c>
      <c r="I14" s="40">
        <v>118562</v>
      </c>
      <c r="J14" s="41">
        <v>0</v>
      </c>
    </row>
    <row r="15" spans="1:11" ht="38.25" customHeight="1" x14ac:dyDescent="0.2">
      <c r="A15" s="39" t="s">
        <v>31</v>
      </c>
      <c r="B15" s="39" t="s">
        <v>58</v>
      </c>
      <c r="C15" s="40">
        <v>59707</v>
      </c>
      <c r="D15" s="40">
        <v>59707</v>
      </c>
      <c r="E15" s="40">
        <v>0</v>
      </c>
      <c r="F15" s="40">
        <v>0</v>
      </c>
      <c r="G15" s="41">
        <v>0</v>
      </c>
      <c r="H15" s="41">
        <v>0</v>
      </c>
      <c r="I15" s="40">
        <v>40332</v>
      </c>
      <c r="J15" s="41">
        <v>0</v>
      </c>
    </row>
    <row r="16" spans="1:11" ht="38.25" customHeight="1" x14ac:dyDescent="0.2">
      <c r="A16" s="39" t="s">
        <v>31</v>
      </c>
      <c r="B16" s="39" t="s">
        <v>67</v>
      </c>
      <c r="C16" s="40">
        <v>900</v>
      </c>
      <c r="D16" s="40">
        <v>900</v>
      </c>
      <c r="E16" s="40">
        <v>0</v>
      </c>
      <c r="F16" s="40">
        <v>0</v>
      </c>
      <c r="G16" s="41">
        <v>0</v>
      </c>
      <c r="H16" s="41">
        <v>0</v>
      </c>
      <c r="I16" s="42">
        <v>0</v>
      </c>
      <c r="J16" s="41">
        <v>0</v>
      </c>
    </row>
    <row r="17" spans="1:10" ht="38.25" customHeight="1" x14ac:dyDescent="0.2">
      <c r="A17" s="39" t="s">
        <v>31</v>
      </c>
      <c r="B17" s="39" t="s">
        <v>81</v>
      </c>
      <c r="C17" s="40">
        <v>12749</v>
      </c>
      <c r="D17" s="40">
        <v>12749</v>
      </c>
      <c r="E17" s="40">
        <v>0</v>
      </c>
      <c r="F17" s="40">
        <v>0</v>
      </c>
      <c r="G17" s="41">
        <v>0</v>
      </c>
      <c r="H17" s="41">
        <v>0</v>
      </c>
      <c r="I17" s="40">
        <v>6902</v>
      </c>
      <c r="J17" s="41">
        <v>0</v>
      </c>
    </row>
    <row r="18" spans="1:10" ht="38.25" customHeight="1" x14ac:dyDescent="0.2">
      <c r="A18" s="39" t="s">
        <v>31</v>
      </c>
      <c r="B18" s="39" t="s">
        <v>82</v>
      </c>
      <c r="C18" s="40">
        <v>30119</v>
      </c>
      <c r="D18" s="40">
        <v>30119</v>
      </c>
      <c r="E18" s="40">
        <v>0</v>
      </c>
      <c r="F18" s="40">
        <v>0</v>
      </c>
      <c r="G18" s="41">
        <v>0</v>
      </c>
      <c r="H18" s="41">
        <v>0</v>
      </c>
      <c r="I18" s="40">
        <v>22964</v>
      </c>
      <c r="J18" s="41">
        <v>0</v>
      </c>
    </row>
    <row r="19" spans="1:10" ht="38.25" customHeight="1" x14ac:dyDescent="0.2">
      <c r="A19" s="39" t="s">
        <v>31</v>
      </c>
      <c r="B19" s="39" t="s">
        <v>93</v>
      </c>
      <c r="C19" s="40">
        <v>86290</v>
      </c>
      <c r="D19" s="40">
        <v>86290</v>
      </c>
      <c r="E19" s="40">
        <v>0</v>
      </c>
      <c r="F19" s="40">
        <v>0</v>
      </c>
      <c r="G19" s="41">
        <v>0</v>
      </c>
      <c r="H19" s="41">
        <v>0</v>
      </c>
      <c r="I19" s="40">
        <v>60583</v>
      </c>
      <c r="J19" s="41">
        <v>0</v>
      </c>
    </row>
    <row r="20" spans="1:10" ht="38.25" customHeight="1" x14ac:dyDescent="0.2">
      <c r="A20" s="39" t="s">
        <v>31</v>
      </c>
      <c r="B20" s="39" t="s">
        <v>100</v>
      </c>
      <c r="C20" s="40">
        <v>157552</v>
      </c>
      <c r="D20" s="40">
        <v>157552</v>
      </c>
      <c r="E20" s="40">
        <v>0</v>
      </c>
      <c r="F20" s="40">
        <v>0</v>
      </c>
      <c r="G20" s="41">
        <v>0</v>
      </c>
      <c r="H20" s="41">
        <v>0</v>
      </c>
      <c r="I20" s="40">
        <v>113679</v>
      </c>
      <c r="J20" s="41">
        <v>0</v>
      </c>
    </row>
    <row r="21" spans="1:10" ht="38.25" customHeight="1" x14ac:dyDescent="0.2">
      <c r="A21" s="39" t="s">
        <v>31</v>
      </c>
      <c r="B21" s="39" t="s">
        <v>101</v>
      </c>
      <c r="C21" s="40">
        <v>89373</v>
      </c>
      <c r="D21" s="40">
        <v>89373</v>
      </c>
      <c r="E21" s="40">
        <v>0</v>
      </c>
      <c r="F21" s="40">
        <v>0</v>
      </c>
      <c r="G21" s="41">
        <v>0</v>
      </c>
      <c r="H21" s="41">
        <v>0</v>
      </c>
      <c r="I21" s="40">
        <v>46071</v>
      </c>
      <c r="J21" s="41">
        <v>0</v>
      </c>
    </row>
    <row r="22" spans="1:10" ht="38.25" customHeight="1" x14ac:dyDescent="0.2">
      <c r="A22" s="39" t="s">
        <v>31</v>
      </c>
      <c r="B22" s="39" t="s">
        <v>102</v>
      </c>
      <c r="C22" s="40">
        <v>85686</v>
      </c>
      <c r="D22" s="40">
        <v>85686</v>
      </c>
      <c r="E22" s="40">
        <v>0</v>
      </c>
      <c r="F22" s="40">
        <v>0</v>
      </c>
      <c r="G22" s="41">
        <v>0</v>
      </c>
      <c r="H22" s="41">
        <v>0</v>
      </c>
      <c r="I22" s="40">
        <v>71391</v>
      </c>
      <c r="J22" s="41">
        <v>0</v>
      </c>
    </row>
    <row r="23" spans="1:10" ht="38.25" customHeight="1" x14ac:dyDescent="0.2">
      <c r="A23" s="39" t="s">
        <v>31</v>
      </c>
      <c r="B23" s="39" t="s">
        <v>103</v>
      </c>
      <c r="C23" s="40">
        <v>114346</v>
      </c>
      <c r="D23" s="40">
        <v>114346</v>
      </c>
      <c r="E23" s="40">
        <v>0</v>
      </c>
      <c r="F23" s="40">
        <v>0</v>
      </c>
      <c r="G23" s="41">
        <v>0</v>
      </c>
      <c r="H23" s="41">
        <v>0</v>
      </c>
      <c r="I23" s="40">
        <v>70985</v>
      </c>
      <c r="J23" s="41">
        <v>0</v>
      </c>
    </row>
    <row r="24" spans="1:10" ht="38.25" customHeight="1" x14ac:dyDescent="0.2">
      <c r="A24" s="39" t="s">
        <v>31</v>
      </c>
      <c r="B24" s="39" t="s">
        <v>104</v>
      </c>
      <c r="C24" s="40">
        <v>107724</v>
      </c>
      <c r="D24" s="40">
        <v>107724</v>
      </c>
      <c r="E24" s="40">
        <v>0</v>
      </c>
      <c r="F24" s="40">
        <v>0</v>
      </c>
      <c r="G24" s="41">
        <v>0</v>
      </c>
      <c r="H24" s="41">
        <v>0</v>
      </c>
      <c r="I24" s="40">
        <v>72142</v>
      </c>
      <c r="J24" s="41">
        <v>0</v>
      </c>
    </row>
    <row r="25" spans="1:10" ht="38.25" customHeight="1" x14ac:dyDescent="0.2">
      <c r="A25" s="39" t="s">
        <v>31</v>
      </c>
      <c r="B25" s="39" t="s">
        <v>105</v>
      </c>
      <c r="C25" s="40">
        <v>39840</v>
      </c>
      <c r="D25" s="40">
        <v>39840</v>
      </c>
      <c r="E25" s="40">
        <v>0</v>
      </c>
      <c r="F25" s="40">
        <v>0</v>
      </c>
      <c r="G25" s="41">
        <v>0</v>
      </c>
      <c r="H25" s="41">
        <v>0</v>
      </c>
      <c r="I25" s="40">
        <v>24829</v>
      </c>
      <c r="J25" s="41">
        <v>0</v>
      </c>
    </row>
    <row r="26" spans="1:10" ht="38.25" customHeight="1" x14ac:dyDescent="0.2">
      <c r="A26" s="39" t="s">
        <v>31</v>
      </c>
      <c r="B26" s="39" t="s">
        <v>106</v>
      </c>
      <c r="C26" s="40">
        <v>34397</v>
      </c>
      <c r="D26" s="40">
        <v>34397</v>
      </c>
      <c r="E26" s="40">
        <v>0</v>
      </c>
      <c r="F26" s="40">
        <v>0</v>
      </c>
      <c r="G26" s="41">
        <v>0</v>
      </c>
      <c r="H26" s="41">
        <v>0</v>
      </c>
      <c r="I26" s="40">
        <v>24785</v>
      </c>
      <c r="J26" s="41">
        <v>0</v>
      </c>
    </row>
    <row r="27" spans="1:10" ht="38.25" customHeight="1" x14ac:dyDescent="0.2">
      <c r="A27" s="39" t="s">
        <v>31</v>
      </c>
      <c r="B27" s="39" t="s">
        <v>107</v>
      </c>
      <c r="C27" s="40">
        <v>34960</v>
      </c>
      <c r="D27" s="40">
        <v>34960</v>
      </c>
      <c r="E27" s="40">
        <v>0</v>
      </c>
      <c r="F27" s="40">
        <v>0</v>
      </c>
      <c r="G27" s="41">
        <v>0</v>
      </c>
      <c r="H27" s="41">
        <v>0</v>
      </c>
      <c r="I27" s="40">
        <v>26100</v>
      </c>
      <c r="J27" s="41">
        <v>0</v>
      </c>
    </row>
    <row r="28" spans="1:10" ht="38.25" customHeight="1" x14ac:dyDescent="0.2">
      <c r="A28" s="39" t="s">
        <v>31</v>
      </c>
      <c r="B28" s="39" t="s">
        <v>108</v>
      </c>
      <c r="C28" s="40">
        <v>248985</v>
      </c>
      <c r="D28" s="40">
        <v>248985</v>
      </c>
      <c r="E28" s="40">
        <v>0</v>
      </c>
      <c r="F28" s="40">
        <v>0</v>
      </c>
      <c r="G28" s="41">
        <v>0</v>
      </c>
      <c r="H28" s="41">
        <v>0</v>
      </c>
      <c r="I28" s="40">
        <v>108078</v>
      </c>
      <c r="J28" s="41">
        <v>0</v>
      </c>
    </row>
    <row r="29" spans="1:10" ht="38.25" customHeight="1" x14ac:dyDescent="0.2">
      <c r="A29" s="39" t="s">
        <v>31</v>
      </c>
      <c r="B29" s="39" t="s">
        <v>111</v>
      </c>
      <c r="C29" s="40">
        <v>93901</v>
      </c>
      <c r="D29" s="40">
        <v>93901</v>
      </c>
      <c r="E29" s="40">
        <v>0</v>
      </c>
      <c r="F29" s="40">
        <v>0</v>
      </c>
      <c r="G29" s="41">
        <v>0</v>
      </c>
      <c r="H29" s="41">
        <v>0</v>
      </c>
      <c r="I29" s="40">
        <v>66925</v>
      </c>
      <c r="J29" s="41">
        <v>0</v>
      </c>
    </row>
    <row r="30" spans="1:10" ht="38.25" customHeight="1" x14ac:dyDescent="0.2">
      <c r="A30" s="39" t="s">
        <v>31</v>
      </c>
      <c r="B30" s="39" t="s">
        <v>117</v>
      </c>
      <c r="C30" s="40">
        <v>186354</v>
      </c>
      <c r="D30" s="40">
        <v>186354</v>
      </c>
      <c r="E30" s="40">
        <v>0</v>
      </c>
      <c r="F30" s="40">
        <v>0</v>
      </c>
      <c r="G30" s="41">
        <v>0</v>
      </c>
      <c r="H30" s="41">
        <v>0</v>
      </c>
      <c r="I30" s="40">
        <v>146457</v>
      </c>
      <c r="J30" s="41">
        <v>0</v>
      </c>
    </row>
    <row r="31" spans="1:10" ht="38.25" customHeight="1" x14ac:dyDescent="0.2">
      <c r="A31" s="39" t="s">
        <v>31</v>
      </c>
      <c r="B31" s="39" t="s">
        <v>128</v>
      </c>
      <c r="C31" s="40">
        <v>33063</v>
      </c>
      <c r="D31" s="40">
        <v>33063</v>
      </c>
      <c r="E31" s="40">
        <v>0</v>
      </c>
      <c r="F31" s="40">
        <v>0</v>
      </c>
      <c r="G31" s="41">
        <v>0</v>
      </c>
      <c r="H31" s="41">
        <v>0</v>
      </c>
      <c r="I31" s="40">
        <v>20542</v>
      </c>
      <c r="J31" s="41">
        <v>0</v>
      </c>
    </row>
    <row r="32" spans="1:10" ht="38.25" customHeight="1" x14ac:dyDescent="0.2">
      <c r="A32" s="39" t="s">
        <v>31</v>
      </c>
      <c r="B32" s="39" t="s">
        <v>130</v>
      </c>
      <c r="C32" s="40">
        <v>17451</v>
      </c>
      <c r="D32" s="40">
        <v>17451</v>
      </c>
      <c r="E32" s="40">
        <v>0</v>
      </c>
      <c r="F32" s="40">
        <v>0</v>
      </c>
      <c r="G32" s="41">
        <v>0</v>
      </c>
      <c r="H32" s="41">
        <v>0</v>
      </c>
      <c r="I32" s="40">
        <v>14781</v>
      </c>
      <c r="J32" s="41">
        <v>0</v>
      </c>
    </row>
    <row r="33" spans="1:10" ht="38.25" customHeight="1" x14ac:dyDescent="0.2">
      <c r="A33" s="39" t="s">
        <v>15</v>
      </c>
      <c r="B33" s="39" t="s">
        <v>14</v>
      </c>
      <c r="C33" s="40">
        <v>118000</v>
      </c>
      <c r="D33" s="40">
        <v>118000</v>
      </c>
      <c r="E33" s="40">
        <v>0</v>
      </c>
      <c r="F33" s="40">
        <v>0</v>
      </c>
      <c r="G33" s="41">
        <v>0</v>
      </c>
      <c r="H33" s="41">
        <v>0</v>
      </c>
      <c r="I33" s="40">
        <v>110000</v>
      </c>
      <c r="J33" s="41">
        <v>0</v>
      </c>
    </row>
    <row r="34" spans="1:10" ht="38.25" customHeight="1" x14ac:dyDescent="0.2">
      <c r="A34" s="39" t="s">
        <v>15</v>
      </c>
      <c r="B34" s="39" t="s">
        <v>26</v>
      </c>
      <c r="C34" s="40">
        <v>75000</v>
      </c>
      <c r="D34" s="40">
        <v>75000</v>
      </c>
      <c r="E34" s="40">
        <v>0</v>
      </c>
      <c r="F34" s="40">
        <v>0</v>
      </c>
      <c r="G34" s="41">
        <v>0</v>
      </c>
      <c r="H34" s="41">
        <v>0</v>
      </c>
      <c r="I34" s="40">
        <v>48000</v>
      </c>
      <c r="J34" s="41">
        <v>0</v>
      </c>
    </row>
    <row r="35" spans="1:10" ht="38.25" customHeight="1" x14ac:dyDescent="0.2">
      <c r="A35" s="39" t="s">
        <v>15</v>
      </c>
      <c r="B35" s="39" t="s">
        <v>83</v>
      </c>
      <c r="C35" s="40">
        <v>162000</v>
      </c>
      <c r="D35" s="40">
        <v>162000</v>
      </c>
      <c r="E35" s="40">
        <v>0</v>
      </c>
      <c r="F35" s="40">
        <v>0</v>
      </c>
      <c r="G35" s="41">
        <v>0</v>
      </c>
      <c r="H35" s="41">
        <v>0</v>
      </c>
      <c r="I35" s="40">
        <v>124000</v>
      </c>
      <c r="J35" s="41">
        <v>0</v>
      </c>
    </row>
    <row r="36" spans="1:10" ht="38.25" customHeight="1" x14ac:dyDescent="0.2">
      <c r="A36" s="39" t="s">
        <v>76</v>
      </c>
      <c r="B36" s="39" t="s">
        <v>75</v>
      </c>
      <c r="C36" s="40">
        <v>140986</v>
      </c>
      <c r="D36" s="40">
        <v>140986</v>
      </c>
      <c r="E36" s="40">
        <v>0</v>
      </c>
      <c r="F36" s="40">
        <v>0</v>
      </c>
      <c r="G36" s="41">
        <v>0</v>
      </c>
      <c r="H36" s="41">
        <v>0</v>
      </c>
      <c r="I36" s="40">
        <v>138096</v>
      </c>
      <c r="J36" s="41">
        <v>0</v>
      </c>
    </row>
    <row r="37" spans="1:10" ht="38.25" customHeight="1" x14ac:dyDescent="0.2">
      <c r="A37" s="39" t="s">
        <v>38</v>
      </c>
      <c r="B37" s="39" t="s">
        <v>37</v>
      </c>
      <c r="C37" s="40">
        <v>503131</v>
      </c>
      <c r="D37" s="40">
        <v>503131</v>
      </c>
      <c r="E37" s="40">
        <v>0</v>
      </c>
      <c r="F37" s="40">
        <v>0</v>
      </c>
      <c r="G37" s="41">
        <v>0</v>
      </c>
      <c r="H37" s="41">
        <v>0</v>
      </c>
      <c r="I37" s="40">
        <v>304616</v>
      </c>
      <c r="J37" s="41">
        <v>0</v>
      </c>
    </row>
    <row r="38" spans="1:10" ht="38.25" customHeight="1" x14ac:dyDescent="0.2">
      <c r="A38" s="39" t="s">
        <v>99</v>
      </c>
      <c r="B38" s="39" t="s">
        <v>98</v>
      </c>
      <c r="C38" s="40">
        <v>580000</v>
      </c>
      <c r="D38" s="40">
        <v>580000</v>
      </c>
      <c r="E38" s="40">
        <v>0</v>
      </c>
      <c r="F38" s="40">
        <v>0</v>
      </c>
      <c r="G38" s="41">
        <v>0</v>
      </c>
      <c r="H38" s="41">
        <v>0</v>
      </c>
      <c r="I38" s="40">
        <v>375000</v>
      </c>
      <c r="J38" s="41">
        <v>0</v>
      </c>
    </row>
    <row r="39" spans="1:10" ht="38.25" customHeight="1" x14ac:dyDescent="0.2">
      <c r="A39" s="39" t="s">
        <v>34</v>
      </c>
      <c r="B39" s="39" t="s">
        <v>33</v>
      </c>
      <c r="C39" s="40">
        <v>388624</v>
      </c>
      <c r="D39" s="40">
        <v>388624</v>
      </c>
      <c r="E39" s="40">
        <v>0</v>
      </c>
      <c r="F39" s="40">
        <v>0</v>
      </c>
      <c r="G39" s="41">
        <v>0</v>
      </c>
      <c r="H39" s="41">
        <v>0</v>
      </c>
      <c r="I39" s="40">
        <v>346649</v>
      </c>
      <c r="J39" s="41">
        <v>0</v>
      </c>
    </row>
    <row r="40" spans="1:10" ht="38.25" customHeight="1" x14ac:dyDescent="0.2">
      <c r="A40" s="39" t="s">
        <v>41</v>
      </c>
      <c r="B40" s="39" t="s">
        <v>193</v>
      </c>
      <c r="C40" s="40">
        <v>630000</v>
      </c>
      <c r="D40" s="40">
        <v>630000</v>
      </c>
      <c r="E40" s="40">
        <v>0</v>
      </c>
      <c r="F40" s="40">
        <v>0</v>
      </c>
      <c r="G40" s="41">
        <v>0</v>
      </c>
      <c r="H40" s="41">
        <v>0</v>
      </c>
      <c r="I40" s="40">
        <v>590000</v>
      </c>
      <c r="J40" s="41">
        <v>0</v>
      </c>
    </row>
    <row r="41" spans="1:10" ht="38.25" customHeight="1" x14ac:dyDescent="0.2">
      <c r="A41" s="39" t="s">
        <v>109</v>
      </c>
      <c r="B41" s="39" t="s">
        <v>183</v>
      </c>
      <c r="C41" s="40">
        <v>755205</v>
      </c>
      <c r="D41" s="40">
        <v>755205</v>
      </c>
      <c r="E41" s="40">
        <v>0</v>
      </c>
      <c r="F41" s="40">
        <v>0</v>
      </c>
      <c r="G41" s="41">
        <v>0</v>
      </c>
      <c r="H41" s="41">
        <v>0</v>
      </c>
      <c r="I41" s="40">
        <v>633055</v>
      </c>
      <c r="J41" s="41">
        <v>0</v>
      </c>
    </row>
    <row r="42" spans="1:10" ht="38.25" customHeight="1" x14ac:dyDescent="0.2">
      <c r="A42" s="39" t="s">
        <v>109</v>
      </c>
      <c r="B42" s="39" t="s">
        <v>184</v>
      </c>
      <c r="C42" s="40">
        <v>645436</v>
      </c>
      <c r="D42" s="40">
        <v>645436</v>
      </c>
      <c r="E42" s="40">
        <v>0</v>
      </c>
      <c r="F42" s="40">
        <v>0</v>
      </c>
      <c r="G42" s="41">
        <v>0</v>
      </c>
      <c r="H42" s="41">
        <v>0</v>
      </c>
      <c r="I42" s="40">
        <v>515212</v>
      </c>
      <c r="J42" s="41">
        <v>0</v>
      </c>
    </row>
    <row r="43" spans="1:10" ht="38.25" customHeight="1" x14ac:dyDescent="0.2">
      <c r="A43" s="39" t="s">
        <v>109</v>
      </c>
      <c r="B43" s="39" t="s">
        <v>134</v>
      </c>
      <c r="C43" s="40">
        <v>165361</v>
      </c>
      <c r="D43" s="40">
        <v>165361</v>
      </c>
      <c r="E43" s="40">
        <v>0</v>
      </c>
      <c r="F43" s="40">
        <v>0</v>
      </c>
      <c r="G43" s="41">
        <v>0</v>
      </c>
      <c r="H43" s="41">
        <v>0</v>
      </c>
      <c r="I43" s="40">
        <v>151408</v>
      </c>
      <c r="J43" s="41">
        <v>0</v>
      </c>
    </row>
    <row r="44" spans="1:10" ht="38.25" customHeight="1" x14ac:dyDescent="0.2">
      <c r="A44" s="39" t="s">
        <v>109</v>
      </c>
      <c r="B44" s="39" t="s">
        <v>146</v>
      </c>
      <c r="C44" s="40">
        <v>302801</v>
      </c>
      <c r="D44" s="40">
        <v>302801</v>
      </c>
      <c r="E44" s="40">
        <v>0</v>
      </c>
      <c r="F44" s="40">
        <v>0</v>
      </c>
      <c r="G44" s="41">
        <v>0</v>
      </c>
      <c r="H44" s="41">
        <v>0</v>
      </c>
      <c r="I44" s="40">
        <v>261302</v>
      </c>
      <c r="J44" s="41">
        <v>0</v>
      </c>
    </row>
    <row r="45" spans="1:10" ht="38.25" customHeight="1" x14ac:dyDescent="0.2">
      <c r="A45" s="39" t="s">
        <v>113</v>
      </c>
      <c r="B45" s="39" t="s">
        <v>112</v>
      </c>
      <c r="C45" s="40">
        <v>340000</v>
      </c>
      <c r="D45" s="40">
        <v>340000</v>
      </c>
      <c r="E45" s="40">
        <v>0</v>
      </c>
      <c r="F45" s="40">
        <v>0</v>
      </c>
      <c r="G45" s="41">
        <v>0</v>
      </c>
      <c r="H45" s="41">
        <v>0</v>
      </c>
      <c r="I45" s="40">
        <v>172016</v>
      </c>
      <c r="J45" s="41">
        <v>0</v>
      </c>
    </row>
    <row r="46" spans="1:10" ht="38.25" customHeight="1" x14ac:dyDescent="0.2">
      <c r="A46" s="39" t="s">
        <v>181</v>
      </c>
      <c r="B46" s="39" t="s">
        <v>194</v>
      </c>
      <c r="C46" s="40">
        <v>769500</v>
      </c>
      <c r="D46" s="40">
        <v>769500</v>
      </c>
      <c r="E46" s="40">
        <v>0</v>
      </c>
      <c r="F46" s="40">
        <v>0</v>
      </c>
      <c r="G46" s="41">
        <v>0</v>
      </c>
      <c r="H46" s="41">
        <v>0</v>
      </c>
      <c r="I46" s="40">
        <v>561735</v>
      </c>
      <c r="J46" s="41">
        <v>0</v>
      </c>
    </row>
    <row r="47" spans="1:10" ht="38.25" customHeight="1" x14ac:dyDescent="0.2">
      <c r="A47" s="39" t="s">
        <v>181</v>
      </c>
      <c r="B47" s="39" t="s">
        <v>185</v>
      </c>
      <c r="C47" s="40">
        <v>1010000</v>
      </c>
      <c r="D47" s="40">
        <v>1010000</v>
      </c>
      <c r="E47" s="40">
        <v>0</v>
      </c>
      <c r="F47" s="40">
        <v>0</v>
      </c>
      <c r="G47" s="41">
        <v>0</v>
      </c>
      <c r="H47" s="41">
        <v>0</v>
      </c>
      <c r="I47" s="40">
        <v>752450</v>
      </c>
      <c r="J47" s="41">
        <v>0</v>
      </c>
    </row>
    <row r="48" spans="1:10" ht="38.25" customHeight="1" x14ac:dyDescent="0.2">
      <c r="A48" s="39" t="s">
        <v>181</v>
      </c>
      <c r="B48" s="39" t="s">
        <v>199</v>
      </c>
      <c r="C48" s="40">
        <v>114000</v>
      </c>
      <c r="D48" s="40">
        <v>114000</v>
      </c>
      <c r="E48" s="40">
        <v>0</v>
      </c>
      <c r="F48" s="40">
        <v>0</v>
      </c>
      <c r="G48" s="41">
        <v>0</v>
      </c>
      <c r="H48" s="41">
        <v>0</v>
      </c>
      <c r="I48" s="40">
        <v>103740</v>
      </c>
      <c r="J48" s="41">
        <v>0</v>
      </c>
    </row>
    <row r="49" spans="1:10" ht="38.25" customHeight="1" x14ac:dyDescent="0.2">
      <c r="A49" s="39" t="s">
        <v>181</v>
      </c>
      <c r="B49" s="39" t="s">
        <v>186</v>
      </c>
      <c r="C49" s="40">
        <v>34642</v>
      </c>
      <c r="D49" s="40">
        <v>34642</v>
      </c>
      <c r="E49" s="40">
        <v>0</v>
      </c>
      <c r="F49" s="40">
        <v>0</v>
      </c>
      <c r="G49" s="41">
        <v>0</v>
      </c>
      <c r="H49" s="41">
        <v>0</v>
      </c>
      <c r="I49" s="40">
        <v>33000</v>
      </c>
      <c r="J49" s="41">
        <v>0</v>
      </c>
    </row>
    <row r="50" spans="1:10" ht="38.25" customHeight="1" x14ac:dyDescent="0.2">
      <c r="A50" s="39" t="s">
        <v>1</v>
      </c>
      <c r="B50" s="39" t="s">
        <v>0</v>
      </c>
      <c r="C50" s="40">
        <v>692023</v>
      </c>
      <c r="D50" s="40">
        <v>692023</v>
      </c>
      <c r="E50" s="40">
        <v>0</v>
      </c>
      <c r="F50" s="40">
        <v>0</v>
      </c>
      <c r="G50" s="41">
        <v>0</v>
      </c>
      <c r="H50" s="41">
        <v>0</v>
      </c>
      <c r="I50" s="40">
        <v>622821</v>
      </c>
      <c r="J50" s="41">
        <v>0</v>
      </c>
    </row>
    <row r="51" spans="1:10" ht="38.25" customHeight="1" x14ac:dyDescent="0.2">
      <c r="A51" s="39" t="s">
        <v>1</v>
      </c>
      <c r="B51" s="39" t="s">
        <v>7</v>
      </c>
      <c r="C51" s="40">
        <v>132318</v>
      </c>
      <c r="D51" s="40">
        <v>132318</v>
      </c>
      <c r="E51" s="40">
        <v>0</v>
      </c>
      <c r="F51" s="40">
        <v>0</v>
      </c>
      <c r="G51" s="41">
        <v>0</v>
      </c>
      <c r="H51" s="41">
        <v>0</v>
      </c>
      <c r="I51" s="40">
        <v>125702</v>
      </c>
      <c r="J51" s="41">
        <v>0</v>
      </c>
    </row>
    <row r="52" spans="1:10" ht="38.25" customHeight="1" x14ac:dyDescent="0.2">
      <c r="A52" s="39" t="s">
        <v>1</v>
      </c>
      <c r="B52" s="39" t="s">
        <v>8</v>
      </c>
      <c r="C52" s="40">
        <v>261442</v>
      </c>
      <c r="D52" s="40">
        <v>261442</v>
      </c>
      <c r="E52" s="40">
        <v>0</v>
      </c>
      <c r="F52" s="40">
        <v>0</v>
      </c>
      <c r="G52" s="41">
        <v>0</v>
      </c>
      <c r="H52" s="41">
        <v>0</v>
      </c>
      <c r="I52" s="40">
        <v>248370</v>
      </c>
      <c r="J52" s="41">
        <v>0</v>
      </c>
    </row>
    <row r="53" spans="1:10" ht="38.25" customHeight="1" x14ac:dyDescent="0.2">
      <c r="A53" s="39" t="s">
        <v>1</v>
      </c>
      <c r="B53" s="39" t="s">
        <v>88</v>
      </c>
      <c r="C53" s="40">
        <v>1214086</v>
      </c>
      <c r="D53" s="40">
        <v>1214086</v>
      </c>
      <c r="E53" s="40">
        <v>0</v>
      </c>
      <c r="F53" s="40">
        <v>0</v>
      </c>
      <c r="G53" s="41">
        <v>0</v>
      </c>
      <c r="H53" s="41">
        <v>0</v>
      </c>
      <c r="I53" s="40">
        <v>1031973</v>
      </c>
      <c r="J53" s="41">
        <v>0</v>
      </c>
    </row>
    <row r="54" spans="1:10" ht="38.25" customHeight="1" x14ac:dyDescent="0.2">
      <c r="A54" s="39" t="s">
        <v>1</v>
      </c>
      <c r="B54" s="39" t="s">
        <v>89</v>
      </c>
      <c r="C54" s="40">
        <v>424621</v>
      </c>
      <c r="D54" s="40">
        <v>424621</v>
      </c>
      <c r="E54" s="40">
        <v>0</v>
      </c>
      <c r="F54" s="40">
        <v>0</v>
      </c>
      <c r="G54" s="41">
        <v>0</v>
      </c>
      <c r="H54" s="41">
        <v>0</v>
      </c>
      <c r="I54" s="40">
        <v>360928</v>
      </c>
      <c r="J54" s="41">
        <v>0</v>
      </c>
    </row>
    <row r="55" spans="1:10" ht="38.25" customHeight="1" x14ac:dyDescent="0.2">
      <c r="A55" s="39" t="s">
        <v>1</v>
      </c>
      <c r="B55" s="39" t="s">
        <v>125</v>
      </c>
      <c r="C55" s="40">
        <v>707323</v>
      </c>
      <c r="D55" s="40">
        <v>707323</v>
      </c>
      <c r="E55" s="40">
        <v>0</v>
      </c>
      <c r="F55" s="40">
        <v>0</v>
      </c>
      <c r="G55" s="41">
        <v>0</v>
      </c>
      <c r="H55" s="41">
        <v>0</v>
      </c>
      <c r="I55" s="40">
        <v>671957</v>
      </c>
      <c r="J55" s="41">
        <v>0</v>
      </c>
    </row>
    <row r="56" spans="1:10" ht="38.25" customHeight="1" x14ac:dyDescent="0.2">
      <c r="A56" s="39" t="s">
        <v>64</v>
      </c>
      <c r="B56" s="39" t="s">
        <v>63</v>
      </c>
      <c r="C56" s="40">
        <v>20211</v>
      </c>
      <c r="D56" s="40">
        <v>20211</v>
      </c>
      <c r="E56" s="40">
        <v>0</v>
      </c>
      <c r="F56" s="40">
        <v>0</v>
      </c>
      <c r="G56" s="41">
        <v>0</v>
      </c>
      <c r="H56" s="41">
        <v>0</v>
      </c>
      <c r="I56" s="40">
        <v>20211</v>
      </c>
      <c r="J56" s="41">
        <v>0</v>
      </c>
    </row>
    <row r="57" spans="1:10" ht="38.25" customHeight="1" x14ac:dyDescent="0.2">
      <c r="A57" s="39" t="s">
        <v>80</v>
      </c>
      <c r="B57" s="39" t="s">
        <v>79</v>
      </c>
      <c r="C57" s="40">
        <v>132242</v>
      </c>
      <c r="D57" s="40">
        <v>132242</v>
      </c>
      <c r="E57" s="40">
        <v>0</v>
      </c>
      <c r="F57" s="40">
        <v>0</v>
      </c>
      <c r="G57" s="41">
        <v>0</v>
      </c>
      <c r="H57" s="41">
        <v>0</v>
      </c>
      <c r="I57" s="40">
        <v>132242</v>
      </c>
      <c r="J57" s="41">
        <v>0</v>
      </c>
    </row>
    <row r="58" spans="1:10" ht="38.25" customHeight="1" x14ac:dyDescent="0.2">
      <c r="A58" s="39" t="s">
        <v>143</v>
      </c>
      <c r="B58" s="39" t="s">
        <v>142</v>
      </c>
      <c r="C58" s="40">
        <v>253486</v>
      </c>
      <c r="D58" s="40">
        <v>253486</v>
      </c>
      <c r="E58" s="40">
        <v>0</v>
      </c>
      <c r="F58" s="40">
        <v>0</v>
      </c>
      <c r="G58" s="41">
        <v>0</v>
      </c>
      <c r="H58" s="41">
        <v>0</v>
      </c>
      <c r="I58" s="40">
        <v>195813</v>
      </c>
      <c r="J58" s="41">
        <v>0</v>
      </c>
    </row>
    <row r="59" spans="1:10" ht="38.25" customHeight="1" x14ac:dyDescent="0.2">
      <c r="A59" s="39" t="s">
        <v>3</v>
      </c>
      <c r="B59" s="39" t="s">
        <v>2</v>
      </c>
      <c r="C59" s="40">
        <v>144002</v>
      </c>
      <c r="D59" s="40">
        <v>144002</v>
      </c>
      <c r="E59" s="40">
        <v>0</v>
      </c>
      <c r="F59" s="40">
        <v>0</v>
      </c>
      <c r="G59" s="41">
        <v>0</v>
      </c>
      <c r="H59" s="41">
        <v>0</v>
      </c>
      <c r="I59" s="40">
        <v>124056</v>
      </c>
      <c r="J59" s="41">
        <v>0</v>
      </c>
    </row>
    <row r="60" spans="1:10" ht="38.25" customHeight="1" x14ac:dyDescent="0.2">
      <c r="A60" s="39" t="s">
        <v>20</v>
      </c>
      <c r="B60" s="39" t="s">
        <v>19</v>
      </c>
      <c r="C60" s="40">
        <v>1260000</v>
      </c>
      <c r="D60" s="40">
        <v>1260000</v>
      </c>
      <c r="E60" s="40">
        <v>0</v>
      </c>
      <c r="F60" s="40">
        <v>0</v>
      </c>
      <c r="G60" s="41">
        <v>0</v>
      </c>
      <c r="H60" s="41">
        <v>0</v>
      </c>
      <c r="I60" s="40">
        <v>932400</v>
      </c>
      <c r="J60" s="41">
        <v>0</v>
      </c>
    </row>
    <row r="61" spans="1:10" ht="38.25" customHeight="1" x14ac:dyDescent="0.2">
      <c r="A61" s="39" t="s">
        <v>22</v>
      </c>
      <c r="B61" s="39" t="s">
        <v>21</v>
      </c>
      <c r="C61" s="40">
        <v>127000</v>
      </c>
      <c r="D61" s="40">
        <v>127000</v>
      </c>
      <c r="E61" s="40">
        <v>0</v>
      </c>
      <c r="F61" s="40">
        <v>0</v>
      </c>
      <c r="G61" s="41">
        <v>0</v>
      </c>
      <c r="H61" s="41">
        <v>0</v>
      </c>
      <c r="I61" s="40">
        <v>119678</v>
      </c>
      <c r="J61" s="41">
        <v>0</v>
      </c>
    </row>
    <row r="62" spans="1:10" ht="38.25" customHeight="1" x14ac:dyDescent="0.2">
      <c r="A62" s="39" t="s">
        <v>22</v>
      </c>
      <c r="B62" s="39" t="s">
        <v>23</v>
      </c>
      <c r="C62" s="40">
        <v>189000</v>
      </c>
      <c r="D62" s="40">
        <v>189000</v>
      </c>
      <c r="E62" s="40">
        <v>0</v>
      </c>
      <c r="F62" s="40">
        <v>0</v>
      </c>
      <c r="G62" s="41">
        <v>0</v>
      </c>
      <c r="H62" s="41">
        <v>0</v>
      </c>
      <c r="I62" s="40">
        <v>182919</v>
      </c>
      <c r="J62" s="41">
        <v>0</v>
      </c>
    </row>
    <row r="63" spans="1:10" ht="38.25" customHeight="1" x14ac:dyDescent="0.2">
      <c r="A63" s="39" t="s">
        <v>25</v>
      </c>
      <c r="B63" s="39" t="s">
        <v>24</v>
      </c>
      <c r="C63" s="40">
        <v>169875</v>
      </c>
      <c r="D63" s="40">
        <v>169875</v>
      </c>
      <c r="E63" s="40">
        <v>0</v>
      </c>
      <c r="F63" s="40">
        <v>0</v>
      </c>
      <c r="G63" s="41">
        <v>0</v>
      </c>
      <c r="H63" s="41">
        <v>0</v>
      </c>
      <c r="I63" s="40">
        <v>136000</v>
      </c>
      <c r="J63" s="41">
        <v>0</v>
      </c>
    </row>
    <row r="64" spans="1:10" ht="38.25" customHeight="1" x14ac:dyDescent="0.2">
      <c r="A64" s="39" t="s">
        <v>29</v>
      </c>
      <c r="B64" s="39" t="s">
        <v>195</v>
      </c>
      <c r="C64" s="40">
        <v>133000</v>
      </c>
      <c r="D64" s="40">
        <v>133000</v>
      </c>
      <c r="E64" s="40">
        <v>0</v>
      </c>
      <c r="F64" s="40">
        <v>0</v>
      </c>
      <c r="G64" s="41">
        <v>0</v>
      </c>
      <c r="H64" s="41">
        <v>0</v>
      </c>
      <c r="I64" s="40">
        <v>106500</v>
      </c>
      <c r="J64" s="41">
        <v>0</v>
      </c>
    </row>
    <row r="65" spans="1:10" ht="38.25" customHeight="1" x14ac:dyDescent="0.2">
      <c r="A65" s="39" t="s">
        <v>36</v>
      </c>
      <c r="B65" s="39" t="s">
        <v>35</v>
      </c>
      <c r="C65" s="40">
        <v>136000</v>
      </c>
      <c r="D65" s="40">
        <v>136000</v>
      </c>
      <c r="E65" s="40">
        <v>0</v>
      </c>
      <c r="F65" s="40">
        <v>0</v>
      </c>
      <c r="G65" s="41">
        <v>0</v>
      </c>
      <c r="H65" s="41">
        <v>0</v>
      </c>
      <c r="I65" s="40">
        <v>136000</v>
      </c>
      <c r="J65" s="41">
        <v>0</v>
      </c>
    </row>
    <row r="66" spans="1:10" ht="38.25" customHeight="1" x14ac:dyDescent="0.2">
      <c r="A66" s="39" t="s">
        <v>44</v>
      </c>
      <c r="B66" s="39" t="s">
        <v>43</v>
      </c>
      <c r="C66" s="40">
        <v>14391</v>
      </c>
      <c r="D66" s="40">
        <v>14391</v>
      </c>
      <c r="E66" s="40">
        <v>0</v>
      </c>
      <c r="F66" s="40">
        <v>0</v>
      </c>
      <c r="G66" s="41">
        <v>0</v>
      </c>
      <c r="H66" s="41">
        <v>0</v>
      </c>
      <c r="I66" s="40">
        <v>12700</v>
      </c>
      <c r="J66" s="41">
        <v>0</v>
      </c>
    </row>
    <row r="67" spans="1:10" ht="38.25" customHeight="1" x14ac:dyDescent="0.2">
      <c r="A67" s="39" t="s">
        <v>44</v>
      </c>
      <c r="B67" s="39" t="s">
        <v>45</v>
      </c>
      <c r="C67" s="40">
        <v>117019</v>
      </c>
      <c r="D67" s="40">
        <v>117019</v>
      </c>
      <c r="E67" s="40">
        <v>0</v>
      </c>
      <c r="F67" s="40">
        <v>0</v>
      </c>
      <c r="G67" s="41">
        <v>0</v>
      </c>
      <c r="H67" s="41">
        <v>0</v>
      </c>
      <c r="I67" s="40">
        <v>104100</v>
      </c>
      <c r="J67" s="41">
        <v>0</v>
      </c>
    </row>
    <row r="68" spans="1:10" ht="38.25" customHeight="1" x14ac:dyDescent="0.2">
      <c r="A68" s="39" t="s">
        <v>47</v>
      </c>
      <c r="B68" s="39" t="s">
        <v>46</v>
      </c>
      <c r="C68" s="40">
        <v>149092</v>
      </c>
      <c r="D68" s="40">
        <v>149092</v>
      </c>
      <c r="E68" s="40">
        <v>0</v>
      </c>
      <c r="F68" s="40">
        <v>0</v>
      </c>
      <c r="G68" s="41">
        <v>0</v>
      </c>
      <c r="H68" s="41">
        <v>0</v>
      </c>
      <c r="I68" s="40">
        <v>134677</v>
      </c>
      <c r="J68" s="41">
        <v>0</v>
      </c>
    </row>
    <row r="69" spans="1:10" ht="38.25" customHeight="1" x14ac:dyDescent="0.2">
      <c r="A69" s="39" t="s">
        <v>53</v>
      </c>
      <c r="B69" s="39" t="s">
        <v>52</v>
      </c>
      <c r="C69" s="40">
        <v>68000</v>
      </c>
      <c r="D69" s="40">
        <v>68000</v>
      </c>
      <c r="E69" s="40">
        <v>0</v>
      </c>
      <c r="F69" s="40">
        <v>0</v>
      </c>
      <c r="G69" s="41">
        <v>0</v>
      </c>
      <c r="H69" s="41">
        <v>0</v>
      </c>
      <c r="I69" s="40">
        <v>68000</v>
      </c>
      <c r="J69" s="41">
        <v>0</v>
      </c>
    </row>
    <row r="70" spans="1:10" ht="38.25" customHeight="1" x14ac:dyDescent="0.2">
      <c r="A70" s="39" t="s">
        <v>53</v>
      </c>
      <c r="B70" s="39" t="s">
        <v>160</v>
      </c>
      <c r="C70" s="40">
        <v>46000</v>
      </c>
      <c r="D70" s="40">
        <v>46000</v>
      </c>
      <c r="E70" s="40">
        <v>0</v>
      </c>
      <c r="F70" s="40">
        <v>0</v>
      </c>
      <c r="G70" s="41">
        <v>0</v>
      </c>
      <c r="H70" s="41">
        <v>0</v>
      </c>
      <c r="I70" s="40">
        <v>46000</v>
      </c>
      <c r="J70" s="41">
        <v>0</v>
      </c>
    </row>
    <row r="71" spans="1:10" ht="38.25" customHeight="1" x14ac:dyDescent="0.2">
      <c r="A71" s="39" t="s">
        <v>55</v>
      </c>
      <c r="B71" s="39" t="s">
        <v>54</v>
      </c>
      <c r="C71" s="40">
        <v>140000</v>
      </c>
      <c r="D71" s="40">
        <v>140000</v>
      </c>
      <c r="E71" s="40">
        <v>0</v>
      </c>
      <c r="F71" s="40">
        <v>0</v>
      </c>
      <c r="G71" s="41">
        <v>0</v>
      </c>
      <c r="H71" s="41">
        <v>0</v>
      </c>
      <c r="I71" s="40">
        <v>135000</v>
      </c>
      <c r="J71" s="41">
        <v>0</v>
      </c>
    </row>
    <row r="72" spans="1:10" ht="38.25" customHeight="1" x14ac:dyDescent="0.2">
      <c r="A72" s="39" t="s">
        <v>57</v>
      </c>
      <c r="B72" s="39" t="s">
        <v>56</v>
      </c>
      <c r="C72" s="40">
        <v>43728</v>
      </c>
      <c r="D72" s="40">
        <v>43728</v>
      </c>
      <c r="E72" s="40">
        <v>0</v>
      </c>
      <c r="F72" s="40">
        <v>0</v>
      </c>
      <c r="G72" s="41">
        <v>0</v>
      </c>
      <c r="H72" s="41">
        <v>0</v>
      </c>
      <c r="I72" s="40">
        <v>28400</v>
      </c>
      <c r="J72" s="41">
        <v>0</v>
      </c>
    </row>
    <row r="73" spans="1:10" ht="38.25" customHeight="1" x14ac:dyDescent="0.2">
      <c r="A73" s="39" t="s">
        <v>60</v>
      </c>
      <c r="B73" s="39" t="s">
        <v>59</v>
      </c>
      <c r="C73" s="40">
        <v>120000</v>
      </c>
      <c r="D73" s="40">
        <v>120000</v>
      </c>
      <c r="E73" s="40">
        <v>0</v>
      </c>
      <c r="F73" s="40">
        <v>0</v>
      </c>
      <c r="G73" s="41">
        <v>0</v>
      </c>
      <c r="H73" s="41">
        <v>0</v>
      </c>
      <c r="I73" s="40">
        <v>105702</v>
      </c>
      <c r="J73" s="41">
        <v>0</v>
      </c>
    </row>
    <row r="74" spans="1:10" ht="38.25" customHeight="1" x14ac:dyDescent="0.2">
      <c r="A74" s="39" t="s">
        <v>60</v>
      </c>
      <c r="B74" s="39" t="s">
        <v>86</v>
      </c>
      <c r="C74" s="40">
        <v>22706</v>
      </c>
      <c r="D74" s="40">
        <v>22706</v>
      </c>
      <c r="E74" s="40">
        <v>0</v>
      </c>
      <c r="F74" s="40">
        <v>0</v>
      </c>
      <c r="G74" s="41">
        <v>0</v>
      </c>
      <c r="H74" s="41">
        <v>0</v>
      </c>
      <c r="I74" s="40">
        <v>19870</v>
      </c>
      <c r="J74" s="41">
        <v>0</v>
      </c>
    </row>
    <row r="75" spans="1:10" ht="38.25" customHeight="1" x14ac:dyDescent="0.2">
      <c r="A75" s="39" t="s">
        <v>62</v>
      </c>
      <c r="B75" s="39" t="s">
        <v>61</v>
      </c>
      <c r="C75" s="40">
        <v>117265</v>
      </c>
      <c r="D75" s="40">
        <v>117265</v>
      </c>
      <c r="E75" s="40">
        <v>0</v>
      </c>
      <c r="F75" s="40">
        <v>0</v>
      </c>
      <c r="G75" s="41">
        <v>0</v>
      </c>
      <c r="H75" s="41">
        <v>0</v>
      </c>
      <c r="I75" s="40">
        <v>85000</v>
      </c>
      <c r="J75" s="41">
        <v>0</v>
      </c>
    </row>
    <row r="76" spans="1:10" ht="38.25" customHeight="1" x14ac:dyDescent="0.2">
      <c r="A76" s="39" t="s">
        <v>66</v>
      </c>
      <c r="B76" s="39" t="s">
        <v>65</v>
      </c>
      <c r="C76" s="40">
        <v>134944</v>
      </c>
      <c r="D76" s="40">
        <v>134944</v>
      </c>
      <c r="E76" s="40">
        <v>0</v>
      </c>
      <c r="F76" s="40">
        <v>0</v>
      </c>
      <c r="G76" s="41">
        <v>0</v>
      </c>
      <c r="H76" s="41">
        <v>0</v>
      </c>
      <c r="I76" s="40">
        <v>132178</v>
      </c>
      <c r="J76" s="41">
        <v>0</v>
      </c>
    </row>
    <row r="77" spans="1:10" ht="38.25" customHeight="1" x14ac:dyDescent="0.2">
      <c r="A77" s="39" t="s">
        <v>71</v>
      </c>
      <c r="B77" s="39" t="s">
        <v>70</v>
      </c>
      <c r="C77" s="40">
        <v>82000</v>
      </c>
      <c r="D77" s="40">
        <v>82000</v>
      </c>
      <c r="E77" s="40">
        <v>0</v>
      </c>
      <c r="F77" s="40">
        <v>0</v>
      </c>
      <c r="G77" s="41">
        <v>0</v>
      </c>
      <c r="H77" s="41">
        <v>0</v>
      </c>
      <c r="I77" s="40">
        <v>70000</v>
      </c>
      <c r="J77" s="41">
        <v>0</v>
      </c>
    </row>
    <row r="78" spans="1:10" ht="38.25" customHeight="1" x14ac:dyDescent="0.2">
      <c r="A78" s="39" t="s">
        <v>74</v>
      </c>
      <c r="B78" s="39" t="s">
        <v>73</v>
      </c>
      <c r="C78" s="40">
        <v>492223</v>
      </c>
      <c r="D78" s="40">
        <v>492223</v>
      </c>
      <c r="E78" s="40">
        <v>0</v>
      </c>
      <c r="F78" s="40">
        <v>0</v>
      </c>
      <c r="G78" s="41">
        <v>0</v>
      </c>
      <c r="H78" s="41">
        <v>0</v>
      </c>
      <c r="I78" s="40">
        <v>117904</v>
      </c>
      <c r="J78" s="41">
        <v>0</v>
      </c>
    </row>
    <row r="79" spans="1:10" ht="38.25" x14ac:dyDescent="0.2">
      <c r="A79" s="39" t="s">
        <v>200</v>
      </c>
      <c r="B79" s="39" t="s">
        <v>201</v>
      </c>
      <c r="C79" s="40">
        <v>2100</v>
      </c>
      <c r="D79" s="40">
        <v>2100</v>
      </c>
      <c r="E79" s="40">
        <v>0</v>
      </c>
      <c r="F79" s="40">
        <v>0</v>
      </c>
      <c r="G79" s="41">
        <v>0</v>
      </c>
      <c r="H79" s="41">
        <v>0</v>
      </c>
      <c r="I79" s="40">
        <v>2009</v>
      </c>
      <c r="J79" s="41">
        <v>0</v>
      </c>
    </row>
    <row r="80" spans="1:10" ht="38.25" customHeight="1" x14ac:dyDescent="0.2">
      <c r="A80" s="39" t="s">
        <v>85</v>
      </c>
      <c r="B80" s="39" t="s">
        <v>84</v>
      </c>
      <c r="C80" s="40">
        <v>240000</v>
      </c>
      <c r="D80" s="40">
        <v>240000</v>
      </c>
      <c r="E80" s="40">
        <v>0</v>
      </c>
      <c r="F80" s="40">
        <v>0</v>
      </c>
      <c r="G80" s="41">
        <v>0</v>
      </c>
      <c r="H80" s="41">
        <v>0</v>
      </c>
      <c r="I80" s="40">
        <v>227000</v>
      </c>
      <c r="J80" s="41">
        <v>0</v>
      </c>
    </row>
    <row r="81" spans="1:10" ht="38.25" customHeight="1" x14ac:dyDescent="0.2">
      <c r="A81" s="39" t="s">
        <v>115</v>
      </c>
      <c r="B81" s="39" t="s">
        <v>114</v>
      </c>
      <c r="C81" s="40">
        <v>74814</v>
      </c>
      <c r="D81" s="40">
        <v>74814</v>
      </c>
      <c r="E81" s="40">
        <v>0</v>
      </c>
      <c r="F81" s="40">
        <v>0</v>
      </c>
      <c r="G81" s="41">
        <v>0</v>
      </c>
      <c r="H81" s="41">
        <v>0</v>
      </c>
      <c r="I81" s="40">
        <v>73814</v>
      </c>
      <c r="J81" s="41">
        <v>0</v>
      </c>
    </row>
    <row r="82" spans="1:10" ht="38.25" customHeight="1" x14ac:dyDescent="0.2">
      <c r="A82" s="39" t="s">
        <v>182</v>
      </c>
      <c r="B82" s="39" t="s">
        <v>190</v>
      </c>
      <c r="C82" s="40">
        <v>63846</v>
      </c>
      <c r="D82" s="40">
        <v>63846</v>
      </c>
      <c r="E82" s="40">
        <v>0</v>
      </c>
      <c r="F82" s="40">
        <v>0</v>
      </c>
      <c r="G82" s="41">
        <v>0</v>
      </c>
      <c r="H82" s="41">
        <v>0</v>
      </c>
      <c r="I82" s="40">
        <v>34000</v>
      </c>
      <c r="J82" s="41">
        <v>0</v>
      </c>
    </row>
    <row r="83" spans="1:10" ht="38.25" customHeight="1" x14ac:dyDescent="0.2">
      <c r="A83" s="39" t="s">
        <v>182</v>
      </c>
      <c r="B83" s="39" t="s">
        <v>187</v>
      </c>
      <c r="C83" s="40">
        <v>114397</v>
      </c>
      <c r="D83" s="40">
        <v>114397</v>
      </c>
      <c r="E83" s="40">
        <v>0</v>
      </c>
      <c r="F83" s="40">
        <v>0</v>
      </c>
      <c r="G83" s="41">
        <v>0</v>
      </c>
      <c r="H83" s="41">
        <v>0</v>
      </c>
      <c r="I83" s="40">
        <v>96500</v>
      </c>
      <c r="J83" s="41">
        <v>0</v>
      </c>
    </row>
    <row r="84" spans="1:10" ht="38.25" customHeight="1" x14ac:dyDescent="0.2">
      <c r="A84" s="39" t="s">
        <v>182</v>
      </c>
      <c r="B84" s="39" t="s">
        <v>188</v>
      </c>
      <c r="C84" s="40">
        <v>28088</v>
      </c>
      <c r="D84" s="40">
        <v>28088</v>
      </c>
      <c r="E84" s="40">
        <v>0</v>
      </c>
      <c r="F84" s="40">
        <v>0</v>
      </c>
      <c r="G84" s="41">
        <v>0</v>
      </c>
      <c r="H84" s="41">
        <v>0</v>
      </c>
      <c r="I84" s="40">
        <v>14230</v>
      </c>
      <c r="J84" s="41">
        <v>0</v>
      </c>
    </row>
    <row r="85" spans="1:10" ht="38.25" customHeight="1" x14ac:dyDescent="0.2">
      <c r="A85" s="39" t="s">
        <v>182</v>
      </c>
      <c r="B85" s="39" t="s">
        <v>189</v>
      </c>
      <c r="C85" s="40">
        <v>56252</v>
      </c>
      <c r="D85" s="40">
        <v>56252</v>
      </c>
      <c r="E85" s="40">
        <v>0</v>
      </c>
      <c r="F85" s="40">
        <v>0</v>
      </c>
      <c r="G85" s="41">
        <v>0</v>
      </c>
      <c r="H85" s="41">
        <v>0</v>
      </c>
      <c r="I85" s="40">
        <v>42350</v>
      </c>
      <c r="J85" s="41">
        <v>0</v>
      </c>
    </row>
    <row r="86" spans="1:10" ht="38.25" customHeight="1" x14ac:dyDescent="0.2">
      <c r="A86" s="39" t="s">
        <v>121</v>
      </c>
      <c r="B86" s="39" t="s">
        <v>120</v>
      </c>
      <c r="C86" s="40">
        <v>62957</v>
      </c>
      <c r="D86" s="40">
        <v>62957</v>
      </c>
      <c r="E86" s="40">
        <v>0</v>
      </c>
      <c r="F86" s="40">
        <v>0</v>
      </c>
      <c r="G86" s="41">
        <v>0</v>
      </c>
      <c r="H86" s="41">
        <v>0</v>
      </c>
      <c r="I86" s="40">
        <v>58000</v>
      </c>
      <c r="J86" s="41">
        <v>0</v>
      </c>
    </row>
    <row r="87" spans="1:10" ht="38.25" customHeight="1" x14ac:dyDescent="0.2">
      <c r="A87" s="39" t="s">
        <v>124</v>
      </c>
      <c r="B87" s="39" t="s">
        <v>123</v>
      </c>
      <c r="C87" s="40">
        <v>74399</v>
      </c>
      <c r="D87" s="40">
        <v>74399</v>
      </c>
      <c r="E87" s="40">
        <v>0</v>
      </c>
      <c r="F87" s="40">
        <v>0</v>
      </c>
      <c r="G87" s="41">
        <v>0</v>
      </c>
      <c r="H87" s="41">
        <v>0</v>
      </c>
      <c r="I87" s="40">
        <v>73930</v>
      </c>
      <c r="J87" s="41">
        <v>0</v>
      </c>
    </row>
    <row r="88" spans="1:10" ht="38.25" customHeight="1" x14ac:dyDescent="0.2">
      <c r="A88" s="39" t="s">
        <v>138</v>
      </c>
      <c r="B88" s="39" t="s">
        <v>196</v>
      </c>
      <c r="C88" s="40">
        <v>140361</v>
      </c>
      <c r="D88" s="40">
        <v>140361</v>
      </c>
      <c r="E88" s="40">
        <v>0</v>
      </c>
      <c r="F88" s="40">
        <v>0</v>
      </c>
      <c r="G88" s="41">
        <v>0</v>
      </c>
      <c r="H88" s="41">
        <v>0</v>
      </c>
      <c r="I88" s="40">
        <v>140361</v>
      </c>
      <c r="J88" s="41">
        <v>0</v>
      </c>
    </row>
    <row r="89" spans="1:10" ht="38.25" customHeight="1" x14ac:dyDescent="0.2">
      <c r="A89" s="39" t="s">
        <v>145</v>
      </c>
      <c r="B89" s="39" t="s">
        <v>144</v>
      </c>
      <c r="C89" s="40">
        <v>256755</v>
      </c>
      <c r="D89" s="40">
        <v>256755</v>
      </c>
      <c r="E89" s="40">
        <v>0</v>
      </c>
      <c r="F89" s="40">
        <v>0</v>
      </c>
      <c r="G89" s="41">
        <v>0</v>
      </c>
      <c r="H89" s="41">
        <v>0</v>
      </c>
      <c r="I89" s="40">
        <v>196752</v>
      </c>
      <c r="J89" s="41">
        <v>0</v>
      </c>
    </row>
    <row r="90" spans="1:10" ht="38.25" customHeight="1" x14ac:dyDescent="0.2">
      <c r="A90" s="39" t="s">
        <v>155</v>
      </c>
      <c r="B90" s="39" t="s">
        <v>154</v>
      </c>
      <c r="C90" s="40">
        <v>111170</v>
      </c>
      <c r="D90" s="40">
        <v>111170</v>
      </c>
      <c r="E90" s="40">
        <v>0</v>
      </c>
      <c r="F90" s="40">
        <v>0</v>
      </c>
      <c r="G90" s="41">
        <v>0</v>
      </c>
      <c r="H90" s="41">
        <v>0</v>
      </c>
      <c r="I90" s="40">
        <v>84489</v>
      </c>
      <c r="J90" s="41">
        <v>0</v>
      </c>
    </row>
    <row r="91" spans="1:10" ht="38.25" customHeight="1" x14ac:dyDescent="0.2">
      <c r="A91" s="39" t="s">
        <v>158</v>
      </c>
      <c r="B91" s="39" t="s">
        <v>157</v>
      </c>
      <c r="C91" s="40">
        <v>224370</v>
      </c>
      <c r="D91" s="40">
        <v>224370</v>
      </c>
      <c r="E91" s="40">
        <v>0</v>
      </c>
      <c r="F91" s="40">
        <v>0</v>
      </c>
      <c r="G91" s="41">
        <v>0</v>
      </c>
      <c r="H91" s="41">
        <v>0</v>
      </c>
      <c r="I91" s="40">
        <v>193536</v>
      </c>
      <c r="J91" s="41">
        <v>0</v>
      </c>
    </row>
    <row r="92" spans="1:10" ht="38.25" customHeight="1" x14ac:dyDescent="0.2">
      <c r="A92" s="39" t="s">
        <v>137</v>
      </c>
      <c r="B92" s="39" t="s">
        <v>136</v>
      </c>
      <c r="C92" s="40">
        <v>63828</v>
      </c>
      <c r="D92" s="40">
        <v>63828</v>
      </c>
      <c r="E92" s="40">
        <v>0</v>
      </c>
      <c r="F92" s="40">
        <v>0</v>
      </c>
      <c r="G92" s="41">
        <v>0</v>
      </c>
      <c r="H92" s="41">
        <v>0</v>
      </c>
      <c r="I92" s="40">
        <v>63828</v>
      </c>
      <c r="J92" s="41">
        <v>0</v>
      </c>
    </row>
    <row r="93" spans="1:10" ht="38.25" customHeight="1" x14ac:dyDescent="0.2">
      <c r="A93" s="39" t="s">
        <v>137</v>
      </c>
      <c r="B93" s="39" t="s">
        <v>141</v>
      </c>
      <c r="C93" s="40">
        <v>46188</v>
      </c>
      <c r="D93" s="40">
        <v>46188</v>
      </c>
      <c r="E93" s="40">
        <v>0</v>
      </c>
      <c r="F93" s="40">
        <v>0</v>
      </c>
      <c r="G93" s="41">
        <v>0</v>
      </c>
      <c r="H93" s="41">
        <v>0</v>
      </c>
      <c r="I93" s="40">
        <v>46188</v>
      </c>
      <c r="J93" s="41">
        <v>0</v>
      </c>
    </row>
    <row r="94" spans="1:10" ht="38.25" customHeight="1" x14ac:dyDescent="0.2">
      <c r="A94" s="39" t="s">
        <v>137</v>
      </c>
      <c r="B94" s="39" t="s">
        <v>147</v>
      </c>
      <c r="C94" s="40">
        <v>76150</v>
      </c>
      <c r="D94" s="40">
        <v>76150</v>
      </c>
      <c r="E94" s="40">
        <v>0</v>
      </c>
      <c r="F94" s="40">
        <v>0</v>
      </c>
      <c r="G94" s="41">
        <v>0</v>
      </c>
      <c r="H94" s="41">
        <v>0</v>
      </c>
      <c r="I94" s="40">
        <v>76150</v>
      </c>
      <c r="J94" s="41">
        <v>0</v>
      </c>
    </row>
    <row r="95" spans="1:10" ht="38.25" customHeight="1" x14ac:dyDescent="0.2">
      <c r="A95" s="39" t="s">
        <v>40</v>
      </c>
      <c r="B95" s="39" t="s">
        <v>39</v>
      </c>
      <c r="C95" s="40">
        <v>42000</v>
      </c>
      <c r="D95" s="40">
        <v>42000</v>
      </c>
      <c r="E95" s="40">
        <v>0</v>
      </c>
      <c r="F95" s="40">
        <v>0</v>
      </c>
      <c r="G95" s="41">
        <v>0</v>
      </c>
      <c r="H95" s="41">
        <v>0</v>
      </c>
      <c r="I95" s="42">
        <v>0</v>
      </c>
      <c r="J95" s="41">
        <v>0</v>
      </c>
    </row>
    <row r="96" spans="1:10" ht="38.25" customHeight="1" x14ac:dyDescent="0.2">
      <c r="A96" s="39" t="s">
        <v>40</v>
      </c>
      <c r="B96" s="39" t="s">
        <v>72</v>
      </c>
      <c r="C96" s="40">
        <v>44000</v>
      </c>
      <c r="D96" s="40">
        <v>44000</v>
      </c>
      <c r="E96" s="40">
        <v>0</v>
      </c>
      <c r="F96" s="40">
        <v>0</v>
      </c>
      <c r="G96" s="41">
        <v>0</v>
      </c>
      <c r="H96" s="41">
        <v>0</v>
      </c>
      <c r="I96" s="42">
        <v>0</v>
      </c>
      <c r="J96" s="41">
        <v>0</v>
      </c>
    </row>
    <row r="97" spans="1:10" ht="38.25" customHeight="1" x14ac:dyDescent="0.2">
      <c r="A97" s="39" t="s">
        <v>5</v>
      </c>
      <c r="B97" s="39" t="s">
        <v>4</v>
      </c>
      <c r="C97" s="40">
        <v>28500</v>
      </c>
      <c r="D97" s="40">
        <v>28500</v>
      </c>
      <c r="E97" s="40">
        <v>0</v>
      </c>
      <c r="F97" s="40">
        <v>0</v>
      </c>
      <c r="G97" s="41">
        <v>0</v>
      </c>
      <c r="H97" s="41">
        <v>0</v>
      </c>
      <c r="I97" s="40">
        <v>19138</v>
      </c>
      <c r="J97" s="41">
        <v>0</v>
      </c>
    </row>
    <row r="98" spans="1:10" ht="38.25" customHeight="1" x14ac:dyDescent="0.2">
      <c r="A98" s="39" t="s">
        <v>5</v>
      </c>
      <c r="B98" s="39" t="s">
        <v>6</v>
      </c>
      <c r="C98" s="40">
        <v>371000</v>
      </c>
      <c r="D98" s="40">
        <v>371000</v>
      </c>
      <c r="E98" s="40">
        <v>0</v>
      </c>
      <c r="F98" s="40">
        <v>0</v>
      </c>
      <c r="G98" s="41">
        <v>0</v>
      </c>
      <c r="H98" s="41">
        <v>0</v>
      </c>
      <c r="I98" s="40">
        <v>249627</v>
      </c>
      <c r="J98" s="41">
        <v>0</v>
      </c>
    </row>
    <row r="99" spans="1:10" ht="38.25" customHeight="1" x14ac:dyDescent="0.2">
      <c r="A99" s="39" t="s">
        <v>5</v>
      </c>
      <c r="B99" s="39" t="s">
        <v>9</v>
      </c>
      <c r="C99" s="40">
        <v>45500</v>
      </c>
      <c r="D99" s="40">
        <v>45500</v>
      </c>
      <c r="E99" s="40">
        <v>0</v>
      </c>
      <c r="F99" s="40">
        <v>0</v>
      </c>
      <c r="G99" s="41">
        <v>0</v>
      </c>
      <c r="H99" s="41">
        <v>0</v>
      </c>
      <c r="I99" s="40">
        <v>35841</v>
      </c>
      <c r="J99" s="41">
        <v>0</v>
      </c>
    </row>
    <row r="100" spans="1:10" ht="38.25" customHeight="1" x14ac:dyDescent="0.2">
      <c r="A100" s="39" t="s">
        <v>5</v>
      </c>
      <c r="B100" s="39" t="s">
        <v>10</v>
      </c>
      <c r="C100" s="40">
        <v>15000</v>
      </c>
      <c r="D100" s="40">
        <v>15000</v>
      </c>
      <c r="E100" s="40">
        <v>0</v>
      </c>
      <c r="F100" s="40">
        <v>0</v>
      </c>
      <c r="G100" s="41">
        <v>0</v>
      </c>
      <c r="H100" s="41">
        <v>0</v>
      </c>
      <c r="I100" s="40">
        <v>11968</v>
      </c>
      <c r="J100" s="41">
        <v>0</v>
      </c>
    </row>
    <row r="101" spans="1:10" ht="38.25" customHeight="1" x14ac:dyDescent="0.2">
      <c r="A101" s="39" t="s">
        <v>5</v>
      </c>
      <c r="B101" s="39" t="s">
        <v>11</v>
      </c>
      <c r="C101" s="40">
        <v>329483</v>
      </c>
      <c r="D101" s="40">
        <v>324083</v>
      </c>
      <c r="E101" s="40">
        <v>0</v>
      </c>
      <c r="F101" s="40">
        <v>0</v>
      </c>
      <c r="G101" s="41">
        <v>0</v>
      </c>
      <c r="H101" s="41">
        <v>0</v>
      </c>
      <c r="I101" s="40">
        <v>251642</v>
      </c>
      <c r="J101" s="41">
        <v>0</v>
      </c>
    </row>
    <row r="102" spans="1:10" ht="38.25" customHeight="1" x14ac:dyDescent="0.2">
      <c r="A102" s="39" t="s">
        <v>5</v>
      </c>
      <c r="B102" s="39" t="s">
        <v>12</v>
      </c>
      <c r="C102" s="40">
        <v>82000</v>
      </c>
      <c r="D102" s="40">
        <v>82000</v>
      </c>
      <c r="E102" s="40">
        <v>0</v>
      </c>
      <c r="F102" s="40">
        <v>0</v>
      </c>
      <c r="G102" s="41">
        <v>0</v>
      </c>
      <c r="H102" s="41">
        <v>0</v>
      </c>
      <c r="I102" s="40">
        <v>64978</v>
      </c>
      <c r="J102" s="41">
        <v>0</v>
      </c>
    </row>
    <row r="103" spans="1:10" ht="38.25" customHeight="1" x14ac:dyDescent="0.2">
      <c r="A103" s="39" t="s">
        <v>5</v>
      </c>
      <c r="B103" s="39" t="s">
        <v>13</v>
      </c>
      <c r="C103" s="40">
        <v>40000</v>
      </c>
      <c r="D103" s="40">
        <v>40000</v>
      </c>
      <c r="E103" s="40">
        <v>0</v>
      </c>
      <c r="F103" s="40">
        <v>0</v>
      </c>
      <c r="G103" s="41">
        <v>0</v>
      </c>
      <c r="H103" s="41">
        <v>0</v>
      </c>
      <c r="I103" s="40">
        <v>37064</v>
      </c>
      <c r="J103" s="41">
        <v>0</v>
      </c>
    </row>
    <row r="104" spans="1:10" ht="38.25" customHeight="1" x14ac:dyDescent="0.2">
      <c r="A104" s="39" t="s">
        <v>5</v>
      </c>
      <c r="B104" s="39" t="s">
        <v>16</v>
      </c>
      <c r="C104" s="40">
        <v>39000</v>
      </c>
      <c r="D104" s="40">
        <v>39000</v>
      </c>
      <c r="E104" s="40">
        <v>0</v>
      </c>
      <c r="F104" s="40">
        <v>0</v>
      </c>
      <c r="G104" s="41">
        <v>0</v>
      </c>
      <c r="H104" s="41">
        <v>0</v>
      </c>
      <c r="I104" s="40">
        <v>23033</v>
      </c>
      <c r="J104" s="41">
        <v>0</v>
      </c>
    </row>
    <row r="105" spans="1:10" ht="38.25" customHeight="1" x14ac:dyDescent="0.2">
      <c r="A105" s="39" t="s">
        <v>5</v>
      </c>
      <c r="B105" s="39" t="s">
        <v>197</v>
      </c>
      <c r="C105" s="40">
        <v>800</v>
      </c>
      <c r="D105" s="40">
        <v>800</v>
      </c>
      <c r="E105" s="40">
        <v>0</v>
      </c>
      <c r="F105" s="40">
        <v>0</v>
      </c>
      <c r="G105" s="41">
        <v>0</v>
      </c>
      <c r="H105" s="41">
        <v>0</v>
      </c>
      <c r="I105" s="40">
        <v>800</v>
      </c>
      <c r="J105" s="41">
        <v>0</v>
      </c>
    </row>
    <row r="106" spans="1:10" ht="38.25" customHeight="1" x14ac:dyDescent="0.2">
      <c r="A106" s="39" t="s">
        <v>5</v>
      </c>
      <c r="B106" s="39" t="s">
        <v>27</v>
      </c>
      <c r="C106" s="40">
        <v>410000</v>
      </c>
      <c r="D106" s="40">
        <v>410000</v>
      </c>
      <c r="E106" s="40">
        <v>0</v>
      </c>
      <c r="F106" s="40">
        <v>0</v>
      </c>
      <c r="G106" s="41">
        <v>0</v>
      </c>
      <c r="H106" s="41">
        <v>0</v>
      </c>
      <c r="I106" s="40">
        <v>156231</v>
      </c>
      <c r="J106" s="41">
        <v>0</v>
      </c>
    </row>
    <row r="107" spans="1:10" ht="38.25" customHeight="1" x14ac:dyDescent="0.2">
      <c r="A107" s="39" t="s">
        <v>5</v>
      </c>
      <c r="B107" s="39" t="s">
        <v>28</v>
      </c>
      <c r="C107" s="40">
        <v>272000</v>
      </c>
      <c r="D107" s="40">
        <v>272000</v>
      </c>
      <c r="E107" s="40">
        <v>0</v>
      </c>
      <c r="F107" s="40">
        <v>0</v>
      </c>
      <c r="G107" s="41">
        <v>0</v>
      </c>
      <c r="H107" s="41">
        <v>0</v>
      </c>
      <c r="I107" s="40">
        <v>176872</v>
      </c>
      <c r="J107" s="41">
        <v>0</v>
      </c>
    </row>
    <row r="108" spans="1:10" ht="38.25" customHeight="1" x14ac:dyDescent="0.2">
      <c r="A108" s="39" t="s">
        <v>5</v>
      </c>
      <c r="B108" s="39" t="s">
        <v>198</v>
      </c>
      <c r="C108" s="40">
        <v>75</v>
      </c>
      <c r="D108" s="40">
        <v>75</v>
      </c>
      <c r="E108" s="40">
        <v>0</v>
      </c>
      <c r="F108" s="40">
        <v>0</v>
      </c>
      <c r="G108" s="41">
        <v>0</v>
      </c>
      <c r="H108" s="41">
        <v>0</v>
      </c>
      <c r="I108" s="40">
        <v>75</v>
      </c>
      <c r="J108" s="41">
        <v>0</v>
      </c>
    </row>
    <row r="109" spans="1:10" ht="38.25" customHeight="1" x14ac:dyDescent="0.2">
      <c r="A109" s="39" t="s">
        <v>5</v>
      </c>
      <c r="B109" s="39" t="s">
        <v>32</v>
      </c>
      <c r="C109" s="40">
        <v>99000</v>
      </c>
      <c r="D109" s="40">
        <v>99000</v>
      </c>
      <c r="E109" s="40">
        <v>0</v>
      </c>
      <c r="F109" s="40">
        <v>0</v>
      </c>
      <c r="G109" s="41">
        <v>0</v>
      </c>
      <c r="H109" s="41">
        <v>0</v>
      </c>
      <c r="I109" s="40">
        <v>75884</v>
      </c>
      <c r="J109" s="41">
        <v>0</v>
      </c>
    </row>
    <row r="110" spans="1:10" ht="38.25" customHeight="1" x14ac:dyDescent="0.2">
      <c r="A110" s="39" t="s">
        <v>5</v>
      </c>
      <c r="B110" s="39" t="s">
        <v>42</v>
      </c>
      <c r="C110" s="40">
        <v>21600</v>
      </c>
      <c r="D110" s="40">
        <v>21600</v>
      </c>
      <c r="E110" s="40">
        <v>0</v>
      </c>
      <c r="F110" s="40">
        <v>0</v>
      </c>
      <c r="G110" s="41">
        <v>0</v>
      </c>
      <c r="H110" s="41">
        <v>0</v>
      </c>
      <c r="I110" s="40">
        <v>17116</v>
      </c>
      <c r="J110" s="41">
        <v>0</v>
      </c>
    </row>
    <row r="111" spans="1:10" ht="38.25" customHeight="1" x14ac:dyDescent="0.2">
      <c r="A111" s="39" t="s">
        <v>5</v>
      </c>
      <c r="B111" s="39" t="s">
        <v>48</v>
      </c>
      <c r="C111" s="40">
        <v>45000</v>
      </c>
      <c r="D111" s="40">
        <v>45000</v>
      </c>
      <c r="E111" s="40">
        <v>0</v>
      </c>
      <c r="F111" s="40">
        <v>0</v>
      </c>
      <c r="G111" s="41">
        <v>0</v>
      </c>
      <c r="H111" s="41">
        <v>0</v>
      </c>
      <c r="I111" s="40">
        <v>28122</v>
      </c>
      <c r="J111" s="41">
        <v>0</v>
      </c>
    </row>
    <row r="112" spans="1:10" ht="38.25" customHeight="1" x14ac:dyDescent="0.2">
      <c r="A112" s="39" t="s">
        <v>5</v>
      </c>
      <c r="B112" s="39" t="s">
        <v>49</v>
      </c>
      <c r="C112" s="40">
        <v>57500</v>
      </c>
      <c r="D112" s="40">
        <v>57500</v>
      </c>
      <c r="E112" s="40">
        <v>0</v>
      </c>
      <c r="F112" s="40">
        <v>0</v>
      </c>
      <c r="G112" s="41">
        <v>0</v>
      </c>
      <c r="H112" s="41">
        <v>0</v>
      </c>
      <c r="I112" s="40">
        <v>35302</v>
      </c>
      <c r="J112" s="41">
        <v>0</v>
      </c>
    </row>
    <row r="113" spans="1:10" ht="38.25" customHeight="1" x14ac:dyDescent="0.2">
      <c r="A113" s="39" t="s">
        <v>5</v>
      </c>
      <c r="B113" s="39" t="s">
        <v>50</v>
      </c>
      <c r="C113" s="40">
        <v>23000</v>
      </c>
      <c r="D113" s="40">
        <v>23000</v>
      </c>
      <c r="E113" s="40">
        <v>0</v>
      </c>
      <c r="F113" s="40">
        <v>0</v>
      </c>
      <c r="G113" s="41">
        <v>0</v>
      </c>
      <c r="H113" s="41">
        <v>0</v>
      </c>
      <c r="I113" s="40">
        <v>12299</v>
      </c>
      <c r="J113" s="41">
        <v>0</v>
      </c>
    </row>
    <row r="114" spans="1:10" ht="38.25" customHeight="1" x14ac:dyDescent="0.2">
      <c r="A114" s="39" t="s">
        <v>5</v>
      </c>
      <c r="B114" s="39" t="s">
        <v>51</v>
      </c>
      <c r="C114" s="40">
        <v>28500</v>
      </c>
      <c r="D114" s="40">
        <v>28500</v>
      </c>
      <c r="E114" s="40">
        <v>0</v>
      </c>
      <c r="F114" s="40">
        <v>0</v>
      </c>
      <c r="G114" s="41">
        <v>0</v>
      </c>
      <c r="H114" s="41">
        <v>0</v>
      </c>
      <c r="I114" s="40">
        <v>24176</v>
      </c>
      <c r="J114" s="41">
        <v>0</v>
      </c>
    </row>
    <row r="115" spans="1:10" ht="38.25" customHeight="1" x14ac:dyDescent="0.2">
      <c r="A115" s="39" t="s">
        <v>5</v>
      </c>
      <c r="B115" s="39" t="s">
        <v>68</v>
      </c>
      <c r="C115" s="40">
        <v>74000</v>
      </c>
      <c r="D115" s="40">
        <v>74000</v>
      </c>
      <c r="E115" s="40">
        <v>0</v>
      </c>
      <c r="F115" s="40">
        <v>0</v>
      </c>
      <c r="G115" s="41">
        <v>0</v>
      </c>
      <c r="H115" s="41">
        <v>0</v>
      </c>
      <c r="I115" s="40">
        <v>53284</v>
      </c>
      <c r="J115" s="41">
        <v>0</v>
      </c>
    </row>
    <row r="116" spans="1:10" ht="38.25" customHeight="1" x14ac:dyDescent="0.2">
      <c r="A116" s="39" t="s">
        <v>5</v>
      </c>
      <c r="B116" s="39" t="s">
        <v>69</v>
      </c>
      <c r="C116" s="40">
        <v>48500</v>
      </c>
      <c r="D116" s="40">
        <v>48500</v>
      </c>
      <c r="E116" s="40">
        <v>0</v>
      </c>
      <c r="F116" s="40">
        <v>0</v>
      </c>
      <c r="G116" s="41">
        <v>0</v>
      </c>
      <c r="H116" s="41">
        <v>0</v>
      </c>
      <c r="I116" s="40">
        <v>23080</v>
      </c>
      <c r="J116" s="41">
        <v>0</v>
      </c>
    </row>
    <row r="117" spans="1:10" ht="38.25" customHeight="1" x14ac:dyDescent="0.2">
      <c r="A117" s="39" t="s">
        <v>5</v>
      </c>
      <c r="B117" s="39" t="s">
        <v>77</v>
      </c>
      <c r="C117" s="40">
        <v>66000</v>
      </c>
      <c r="D117" s="40">
        <v>66000</v>
      </c>
      <c r="E117" s="40">
        <v>0</v>
      </c>
      <c r="F117" s="40">
        <v>0</v>
      </c>
      <c r="G117" s="41">
        <v>0</v>
      </c>
      <c r="H117" s="41">
        <v>0</v>
      </c>
      <c r="I117" s="40">
        <v>30338</v>
      </c>
      <c r="J117" s="41">
        <v>0</v>
      </c>
    </row>
    <row r="118" spans="1:10" ht="38.25" customHeight="1" x14ac:dyDescent="0.2">
      <c r="A118" s="39" t="s">
        <v>5</v>
      </c>
      <c r="B118" s="39" t="s">
        <v>78</v>
      </c>
      <c r="C118" s="40">
        <v>65000</v>
      </c>
      <c r="D118" s="40">
        <v>65000</v>
      </c>
      <c r="E118" s="40">
        <v>0</v>
      </c>
      <c r="F118" s="40">
        <v>0</v>
      </c>
      <c r="G118" s="41">
        <v>0</v>
      </c>
      <c r="H118" s="41">
        <v>0</v>
      </c>
      <c r="I118" s="40">
        <v>48573</v>
      </c>
      <c r="J118" s="41">
        <v>0</v>
      </c>
    </row>
    <row r="119" spans="1:10" ht="38.25" customHeight="1" x14ac:dyDescent="0.2">
      <c r="A119" s="39" t="s">
        <v>5</v>
      </c>
      <c r="B119" s="39" t="s">
        <v>87</v>
      </c>
      <c r="C119" s="40">
        <v>215000</v>
      </c>
      <c r="D119" s="40">
        <v>215000</v>
      </c>
      <c r="E119" s="40">
        <v>0</v>
      </c>
      <c r="F119" s="40">
        <v>0</v>
      </c>
      <c r="G119" s="41">
        <v>0</v>
      </c>
      <c r="H119" s="41">
        <v>0</v>
      </c>
      <c r="I119" s="40">
        <v>114761</v>
      </c>
      <c r="J119" s="41">
        <v>0</v>
      </c>
    </row>
    <row r="120" spans="1:10" ht="38.25" customHeight="1" x14ac:dyDescent="0.2">
      <c r="A120" s="39" t="s">
        <v>5</v>
      </c>
      <c r="B120" s="39" t="s">
        <v>90</v>
      </c>
      <c r="C120" s="40">
        <v>25000</v>
      </c>
      <c r="D120" s="40">
        <v>25000</v>
      </c>
      <c r="E120" s="40">
        <v>0</v>
      </c>
      <c r="F120" s="40">
        <v>0</v>
      </c>
      <c r="G120" s="41">
        <v>0</v>
      </c>
      <c r="H120" s="41">
        <v>0</v>
      </c>
      <c r="I120" s="40">
        <v>15081</v>
      </c>
      <c r="J120" s="41">
        <v>0</v>
      </c>
    </row>
    <row r="121" spans="1:10" ht="38.25" customHeight="1" x14ac:dyDescent="0.2">
      <c r="A121" s="39" t="s">
        <v>5</v>
      </c>
      <c r="B121" s="39" t="s">
        <v>91</v>
      </c>
      <c r="C121" s="40">
        <v>32000</v>
      </c>
      <c r="D121" s="40">
        <v>32000</v>
      </c>
      <c r="E121" s="40">
        <v>0</v>
      </c>
      <c r="F121" s="40">
        <v>0</v>
      </c>
      <c r="G121" s="41">
        <v>0</v>
      </c>
      <c r="H121" s="41">
        <v>0</v>
      </c>
      <c r="I121" s="40">
        <v>15462</v>
      </c>
      <c r="J121" s="41">
        <v>0</v>
      </c>
    </row>
    <row r="122" spans="1:10" ht="38.25" customHeight="1" x14ac:dyDescent="0.2">
      <c r="A122" s="39" t="s">
        <v>5</v>
      </c>
      <c r="B122" s="39" t="s">
        <v>92</v>
      </c>
      <c r="C122" s="40">
        <v>31000</v>
      </c>
      <c r="D122" s="40">
        <v>31000</v>
      </c>
      <c r="E122" s="40">
        <v>0</v>
      </c>
      <c r="F122" s="40">
        <v>0</v>
      </c>
      <c r="G122" s="41">
        <v>0</v>
      </c>
      <c r="H122" s="41">
        <v>0</v>
      </c>
      <c r="I122" s="40">
        <v>22793</v>
      </c>
      <c r="J122" s="41">
        <v>0</v>
      </c>
    </row>
    <row r="123" spans="1:10" ht="38.25" customHeight="1" x14ac:dyDescent="0.2">
      <c r="A123" s="39" t="s">
        <v>5</v>
      </c>
      <c r="B123" s="39" t="s">
        <v>94</v>
      </c>
      <c r="C123" s="40">
        <v>166000</v>
      </c>
      <c r="D123" s="40">
        <v>166000</v>
      </c>
      <c r="E123" s="40">
        <v>0</v>
      </c>
      <c r="F123" s="40">
        <v>0</v>
      </c>
      <c r="G123" s="41">
        <v>0</v>
      </c>
      <c r="H123" s="41">
        <v>0</v>
      </c>
      <c r="I123" s="40">
        <v>148222</v>
      </c>
      <c r="J123" s="41">
        <v>0</v>
      </c>
    </row>
    <row r="124" spans="1:10" ht="38.25" customHeight="1" x14ac:dyDescent="0.2">
      <c r="A124" s="39" t="s">
        <v>5</v>
      </c>
      <c r="B124" s="39" t="s">
        <v>95</v>
      </c>
      <c r="C124" s="40">
        <v>131000</v>
      </c>
      <c r="D124" s="40">
        <v>131000</v>
      </c>
      <c r="E124" s="40">
        <v>0</v>
      </c>
      <c r="F124" s="40">
        <v>0</v>
      </c>
      <c r="G124" s="41">
        <v>0</v>
      </c>
      <c r="H124" s="41">
        <v>0</v>
      </c>
      <c r="I124" s="40">
        <v>79612</v>
      </c>
      <c r="J124" s="41">
        <v>0</v>
      </c>
    </row>
    <row r="125" spans="1:10" ht="38.25" customHeight="1" x14ac:dyDescent="0.2">
      <c r="A125" s="39" t="s">
        <v>5</v>
      </c>
      <c r="B125" s="39" t="s">
        <v>96</v>
      </c>
      <c r="C125" s="40">
        <v>25000</v>
      </c>
      <c r="D125" s="40">
        <v>25000</v>
      </c>
      <c r="E125" s="40">
        <v>0</v>
      </c>
      <c r="F125" s="40">
        <v>0</v>
      </c>
      <c r="G125" s="41">
        <v>0</v>
      </c>
      <c r="H125" s="41">
        <v>0</v>
      </c>
      <c r="I125" s="40">
        <v>19034</v>
      </c>
      <c r="J125" s="41">
        <v>0</v>
      </c>
    </row>
    <row r="126" spans="1:10" ht="38.25" customHeight="1" x14ac:dyDescent="0.2">
      <c r="A126" s="39" t="s">
        <v>5</v>
      </c>
      <c r="B126" s="39" t="s">
        <v>97</v>
      </c>
      <c r="C126" s="40">
        <v>32000</v>
      </c>
      <c r="D126" s="40">
        <v>32000</v>
      </c>
      <c r="E126" s="40">
        <v>0</v>
      </c>
      <c r="F126" s="40">
        <v>0</v>
      </c>
      <c r="G126" s="41">
        <v>0</v>
      </c>
      <c r="H126" s="41">
        <v>0</v>
      </c>
      <c r="I126" s="40">
        <v>24786</v>
      </c>
      <c r="J126" s="41">
        <v>0</v>
      </c>
    </row>
    <row r="127" spans="1:10" ht="38.25" customHeight="1" x14ac:dyDescent="0.2">
      <c r="A127" s="39" t="s">
        <v>5</v>
      </c>
      <c r="B127" s="39" t="s">
        <v>110</v>
      </c>
      <c r="C127" s="40">
        <v>57000</v>
      </c>
      <c r="D127" s="40">
        <v>57000</v>
      </c>
      <c r="E127" s="40">
        <v>0</v>
      </c>
      <c r="F127" s="40">
        <v>0</v>
      </c>
      <c r="G127" s="41">
        <v>0</v>
      </c>
      <c r="H127" s="41">
        <v>0</v>
      </c>
      <c r="I127" s="40">
        <v>36656</v>
      </c>
      <c r="J127" s="41">
        <v>0</v>
      </c>
    </row>
    <row r="128" spans="1:10" ht="38.25" customHeight="1" x14ac:dyDescent="0.2">
      <c r="A128" s="39" t="s">
        <v>5</v>
      </c>
      <c r="B128" s="39" t="s">
        <v>116</v>
      </c>
      <c r="C128" s="40">
        <v>92500</v>
      </c>
      <c r="D128" s="40">
        <v>92500</v>
      </c>
      <c r="E128" s="40">
        <v>0</v>
      </c>
      <c r="F128" s="40">
        <v>0</v>
      </c>
      <c r="G128" s="41">
        <v>0</v>
      </c>
      <c r="H128" s="41">
        <v>0</v>
      </c>
      <c r="I128" s="40">
        <v>66237</v>
      </c>
      <c r="J128" s="41">
        <v>0</v>
      </c>
    </row>
    <row r="129" spans="1:10" ht="38.25" customHeight="1" x14ac:dyDescent="0.2">
      <c r="A129" s="39" t="s">
        <v>5</v>
      </c>
      <c r="B129" s="39" t="s">
        <v>118</v>
      </c>
      <c r="C129" s="40">
        <v>44000</v>
      </c>
      <c r="D129" s="40">
        <v>44000</v>
      </c>
      <c r="E129" s="40">
        <v>0</v>
      </c>
      <c r="F129" s="40">
        <v>0</v>
      </c>
      <c r="G129" s="41">
        <v>0</v>
      </c>
      <c r="H129" s="41">
        <v>0</v>
      </c>
      <c r="I129" s="40">
        <v>22356</v>
      </c>
      <c r="J129" s="41">
        <v>0</v>
      </c>
    </row>
    <row r="130" spans="1:10" ht="38.25" customHeight="1" x14ac:dyDescent="0.2">
      <c r="A130" s="39" t="s">
        <v>5</v>
      </c>
      <c r="B130" s="39" t="s">
        <v>119</v>
      </c>
      <c r="C130" s="40">
        <v>313000</v>
      </c>
      <c r="D130" s="40">
        <v>313000</v>
      </c>
      <c r="E130" s="40">
        <v>0</v>
      </c>
      <c r="F130" s="40">
        <v>0</v>
      </c>
      <c r="G130" s="41">
        <v>0</v>
      </c>
      <c r="H130" s="41">
        <v>0</v>
      </c>
      <c r="I130" s="40">
        <v>232652</v>
      </c>
      <c r="J130" s="41">
        <v>0</v>
      </c>
    </row>
    <row r="131" spans="1:10" ht="38.25" customHeight="1" x14ac:dyDescent="0.2">
      <c r="A131" s="39" t="s">
        <v>5</v>
      </c>
      <c r="B131" s="39" t="s">
        <v>122</v>
      </c>
      <c r="C131" s="40">
        <v>12000</v>
      </c>
      <c r="D131" s="40">
        <v>12000</v>
      </c>
      <c r="E131" s="40">
        <v>0</v>
      </c>
      <c r="F131" s="40">
        <v>0</v>
      </c>
      <c r="G131" s="41">
        <v>0</v>
      </c>
      <c r="H131" s="41">
        <v>0</v>
      </c>
      <c r="I131" s="42">
        <v>0</v>
      </c>
      <c r="J131" s="41">
        <v>0</v>
      </c>
    </row>
    <row r="132" spans="1:10" ht="38.25" customHeight="1" x14ac:dyDescent="0.2">
      <c r="A132" s="39" t="s">
        <v>5</v>
      </c>
      <c r="B132" s="39" t="s">
        <v>129</v>
      </c>
      <c r="C132" s="40">
        <v>31000</v>
      </c>
      <c r="D132" s="40">
        <v>31000</v>
      </c>
      <c r="E132" s="40">
        <v>0</v>
      </c>
      <c r="F132" s="40">
        <v>0</v>
      </c>
      <c r="G132" s="41">
        <v>0</v>
      </c>
      <c r="H132" s="41">
        <v>0</v>
      </c>
      <c r="I132" s="40">
        <v>20273</v>
      </c>
      <c r="J132" s="41">
        <v>0</v>
      </c>
    </row>
    <row r="133" spans="1:10" ht="38.25" customHeight="1" x14ac:dyDescent="0.2">
      <c r="A133" s="39" t="s">
        <v>5</v>
      </c>
      <c r="B133" s="39" t="s">
        <v>131</v>
      </c>
      <c r="C133" s="40">
        <v>8900</v>
      </c>
      <c r="D133" s="40">
        <v>8900</v>
      </c>
      <c r="E133" s="40">
        <v>0</v>
      </c>
      <c r="F133" s="40">
        <v>0</v>
      </c>
      <c r="G133" s="41">
        <v>0</v>
      </c>
      <c r="H133" s="41">
        <v>0</v>
      </c>
      <c r="I133" s="40">
        <v>811</v>
      </c>
      <c r="J133" s="41">
        <v>0</v>
      </c>
    </row>
    <row r="134" spans="1:10" ht="38.25" customHeight="1" x14ac:dyDescent="0.2">
      <c r="A134" s="39" t="s">
        <v>5</v>
      </c>
      <c r="B134" s="39" t="s">
        <v>132</v>
      </c>
      <c r="C134" s="40">
        <v>39600</v>
      </c>
      <c r="D134" s="40">
        <v>39600</v>
      </c>
      <c r="E134" s="40">
        <v>0</v>
      </c>
      <c r="F134" s="40">
        <v>0</v>
      </c>
      <c r="G134" s="41">
        <v>0</v>
      </c>
      <c r="H134" s="41">
        <v>0</v>
      </c>
      <c r="I134" s="40">
        <v>29233</v>
      </c>
      <c r="J134" s="41">
        <v>0</v>
      </c>
    </row>
    <row r="135" spans="1:10" ht="38.25" customHeight="1" x14ac:dyDescent="0.2">
      <c r="A135" s="39" t="s">
        <v>5</v>
      </c>
      <c r="B135" s="39" t="s">
        <v>133</v>
      </c>
      <c r="C135" s="40">
        <v>67000</v>
      </c>
      <c r="D135" s="40">
        <v>67000</v>
      </c>
      <c r="E135" s="40">
        <v>0</v>
      </c>
      <c r="F135" s="40">
        <v>0</v>
      </c>
      <c r="G135" s="41">
        <v>0</v>
      </c>
      <c r="H135" s="41">
        <v>0</v>
      </c>
      <c r="I135" s="40">
        <v>37341</v>
      </c>
      <c r="J135" s="41">
        <v>0</v>
      </c>
    </row>
    <row r="136" spans="1:10" ht="38.25" customHeight="1" x14ac:dyDescent="0.2">
      <c r="A136" s="39" t="s">
        <v>5</v>
      </c>
      <c r="B136" s="39" t="s">
        <v>135</v>
      </c>
      <c r="C136" s="40">
        <v>28000</v>
      </c>
      <c r="D136" s="40">
        <v>28000</v>
      </c>
      <c r="E136" s="40">
        <v>0</v>
      </c>
      <c r="F136" s="40">
        <v>0</v>
      </c>
      <c r="G136" s="41">
        <v>0</v>
      </c>
      <c r="H136" s="41">
        <v>0</v>
      </c>
      <c r="I136" s="40">
        <v>14840</v>
      </c>
      <c r="J136" s="41">
        <v>0</v>
      </c>
    </row>
    <row r="137" spans="1:10" ht="38.25" customHeight="1" x14ac:dyDescent="0.2">
      <c r="A137" s="39" t="s">
        <v>5</v>
      </c>
      <c r="B137" s="39" t="s">
        <v>139</v>
      </c>
      <c r="C137" s="40">
        <v>260</v>
      </c>
      <c r="D137" s="40">
        <v>260</v>
      </c>
      <c r="E137" s="40">
        <v>0</v>
      </c>
      <c r="F137" s="40">
        <v>0</v>
      </c>
      <c r="G137" s="41">
        <v>0</v>
      </c>
      <c r="H137" s="41">
        <v>0</v>
      </c>
      <c r="I137" s="40">
        <v>260</v>
      </c>
      <c r="J137" s="41">
        <v>0</v>
      </c>
    </row>
    <row r="138" spans="1:10" ht="38.25" customHeight="1" x14ac:dyDescent="0.2">
      <c r="A138" s="39" t="s">
        <v>5</v>
      </c>
      <c r="B138" s="39" t="s">
        <v>140</v>
      </c>
      <c r="C138" s="40">
        <v>82500</v>
      </c>
      <c r="D138" s="40">
        <v>82500</v>
      </c>
      <c r="E138" s="40">
        <v>0</v>
      </c>
      <c r="F138" s="40">
        <v>0</v>
      </c>
      <c r="G138" s="41">
        <v>0</v>
      </c>
      <c r="H138" s="41">
        <v>0</v>
      </c>
      <c r="I138" s="40">
        <v>49203</v>
      </c>
      <c r="J138" s="41">
        <v>0</v>
      </c>
    </row>
    <row r="139" spans="1:10" ht="38.25" customHeight="1" x14ac:dyDescent="0.2">
      <c r="A139" s="39" t="s">
        <v>5</v>
      </c>
      <c r="B139" s="39" t="s">
        <v>148</v>
      </c>
      <c r="C139" s="40">
        <v>36600</v>
      </c>
      <c r="D139" s="40">
        <v>36600</v>
      </c>
      <c r="E139" s="40">
        <v>0</v>
      </c>
      <c r="F139" s="40">
        <v>0</v>
      </c>
      <c r="G139" s="41">
        <v>0</v>
      </c>
      <c r="H139" s="41">
        <v>0</v>
      </c>
      <c r="I139" s="40">
        <v>23784</v>
      </c>
      <c r="J139" s="41">
        <v>0</v>
      </c>
    </row>
    <row r="140" spans="1:10" ht="38.25" customHeight="1" x14ac:dyDescent="0.2">
      <c r="A140" s="39" t="s">
        <v>5</v>
      </c>
      <c r="B140" s="39" t="s">
        <v>149</v>
      </c>
      <c r="C140" s="40">
        <v>100000</v>
      </c>
      <c r="D140" s="40">
        <v>100000</v>
      </c>
      <c r="E140" s="40">
        <v>0</v>
      </c>
      <c r="F140" s="40">
        <v>0</v>
      </c>
      <c r="G140" s="41">
        <v>0</v>
      </c>
      <c r="H140" s="41">
        <v>0</v>
      </c>
      <c r="I140" s="40">
        <v>72823</v>
      </c>
      <c r="J140" s="41">
        <v>0</v>
      </c>
    </row>
    <row r="141" spans="1:10" ht="38.25" customHeight="1" x14ac:dyDescent="0.2">
      <c r="A141" s="39" t="s">
        <v>5</v>
      </c>
      <c r="B141" s="39" t="s">
        <v>152</v>
      </c>
      <c r="C141" s="40">
        <v>112000</v>
      </c>
      <c r="D141" s="40">
        <v>112000</v>
      </c>
      <c r="E141" s="40">
        <v>0</v>
      </c>
      <c r="F141" s="40">
        <v>0</v>
      </c>
      <c r="G141" s="41">
        <v>0</v>
      </c>
      <c r="H141" s="41">
        <v>0</v>
      </c>
      <c r="I141" s="40">
        <v>77581</v>
      </c>
      <c r="J141" s="41">
        <v>0</v>
      </c>
    </row>
    <row r="142" spans="1:10" ht="38.25" customHeight="1" x14ac:dyDescent="0.2">
      <c r="A142" s="39" t="s">
        <v>5</v>
      </c>
      <c r="B142" s="39" t="s">
        <v>153</v>
      </c>
      <c r="C142" s="40">
        <v>24000</v>
      </c>
      <c r="D142" s="40">
        <v>24000</v>
      </c>
      <c r="E142" s="40">
        <v>0</v>
      </c>
      <c r="F142" s="40">
        <v>0</v>
      </c>
      <c r="G142" s="41">
        <v>0</v>
      </c>
      <c r="H142" s="41">
        <v>0</v>
      </c>
      <c r="I142" s="40">
        <v>19687</v>
      </c>
      <c r="J142" s="41">
        <v>0</v>
      </c>
    </row>
    <row r="143" spans="1:10" ht="38.25" customHeight="1" x14ac:dyDescent="0.2">
      <c r="A143" s="39" t="s">
        <v>5</v>
      </c>
      <c r="B143" s="39" t="s">
        <v>156</v>
      </c>
      <c r="C143" s="40">
        <v>112000</v>
      </c>
      <c r="D143" s="40">
        <v>112000</v>
      </c>
      <c r="E143" s="40">
        <v>0</v>
      </c>
      <c r="F143" s="40">
        <v>0</v>
      </c>
      <c r="G143" s="41">
        <v>0</v>
      </c>
      <c r="H143" s="41">
        <v>0</v>
      </c>
      <c r="I143" s="40">
        <v>64146</v>
      </c>
      <c r="J143" s="41">
        <v>0</v>
      </c>
    </row>
    <row r="144" spans="1:10" ht="38.25" customHeight="1" x14ac:dyDescent="0.2">
      <c r="A144" s="39" t="s">
        <v>5</v>
      </c>
      <c r="B144" s="39" t="s">
        <v>159</v>
      </c>
      <c r="C144" s="40">
        <v>22000</v>
      </c>
      <c r="D144" s="40">
        <v>22000</v>
      </c>
      <c r="E144" s="40">
        <v>0</v>
      </c>
      <c r="F144" s="40">
        <v>0</v>
      </c>
      <c r="G144" s="41">
        <v>0</v>
      </c>
      <c r="H144" s="41">
        <v>0</v>
      </c>
      <c r="I144" s="40">
        <v>19351</v>
      </c>
      <c r="J144" s="41">
        <v>0</v>
      </c>
    </row>
    <row r="145" spans="1:10" ht="38.25" customHeight="1" x14ac:dyDescent="0.2">
      <c r="A145" s="39" t="s">
        <v>151</v>
      </c>
      <c r="B145" s="39" t="s">
        <v>150</v>
      </c>
      <c r="C145" s="40">
        <v>120088</v>
      </c>
      <c r="D145" s="40">
        <v>120088</v>
      </c>
      <c r="E145" s="40">
        <v>0</v>
      </c>
      <c r="F145" s="40">
        <v>0</v>
      </c>
      <c r="G145" s="41">
        <v>0</v>
      </c>
      <c r="H145" s="41">
        <v>0</v>
      </c>
      <c r="I145" s="40">
        <v>98194</v>
      </c>
      <c r="J145" s="41">
        <v>0</v>
      </c>
    </row>
    <row r="146" spans="1:10" ht="38.25" customHeight="1" x14ac:dyDescent="0.2">
      <c r="A146" s="39" t="s">
        <v>162</v>
      </c>
      <c r="B146" s="39" t="s">
        <v>161</v>
      </c>
      <c r="C146" s="40">
        <v>669022</v>
      </c>
      <c r="D146" s="40">
        <v>669022</v>
      </c>
      <c r="E146" s="40">
        <v>0</v>
      </c>
      <c r="F146" s="40">
        <v>0</v>
      </c>
      <c r="G146" s="41">
        <v>0</v>
      </c>
      <c r="H146" s="41">
        <v>0</v>
      </c>
      <c r="I146" s="40">
        <v>588739</v>
      </c>
      <c r="J146" s="41">
        <v>0</v>
      </c>
    </row>
    <row r="147" spans="1:10" ht="38.25" customHeight="1" x14ac:dyDescent="0.2">
      <c r="A147" s="39" t="s">
        <v>162</v>
      </c>
      <c r="B147" s="39" t="s">
        <v>163</v>
      </c>
      <c r="C147" s="40">
        <v>2703</v>
      </c>
      <c r="D147" s="40">
        <v>2703</v>
      </c>
      <c r="E147" s="40">
        <v>0</v>
      </c>
      <c r="F147" s="40">
        <v>0</v>
      </c>
      <c r="G147" s="41">
        <v>0</v>
      </c>
      <c r="H147" s="41">
        <v>0</v>
      </c>
      <c r="I147" s="40">
        <v>1703</v>
      </c>
      <c r="J147" s="41">
        <v>0</v>
      </c>
    </row>
  </sheetData>
  <autoFilter ref="A9:J147" xr:uid="{561535F8-7C97-4933-A151-6FFFB9238B0E}"/>
  <mergeCells count="8">
    <mergeCell ref="A7:D7"/>
    <mergeCell ref="A8:J8"/>
    <mergeCell ref="A1:J1"/>
    <mergeCell ref="A2:J2"/>
    <mergeCell ref="A3:J3"/>
    <mergeCell ref="A4:J4"/>
    <mergeCell ref="A5:J5"/>
    <mergeCell ref="A6:D6"/>
  </mergeCells>
  <conditionalFormatting sqref="A10:J147">
    <cfRule type="cellIs" dxfId="1" priority="11" operator="greaterThan">
      <formula>0</formula>
    </cfRule>
  </conditionalFormatting>
  <conditionalFormatting sqref="K10:XFD10">
    <cfRule type="cellIs" dxfId="0" priority="10" operator="greaterThan">
      <formula>0</formula>
    </cfRule>
  </conditionalFormatting>
  <pageMargins left="0.75" right="0.75" top="1" bottom="1" header="0.5" footer="0.5"/>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Page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Interne Bestellung Übersicht TSO</dc:title>
  <dc:creator>GrafTo</dc:creator>
  <cp:lastModifiedBy>Pfefferkuch, Markus</cp:lastModifiedBy>
  <dcterms:created xsi:type="dcterms:W3CDTF">2017-11-08T08:07:39Z</dcterms:created>
  <dcterms:modified xsi:type="dcterms:W3CDTF">2019-10-15T10:05:19Z</dcterms:modified>
</cp:coreProperties>
</file>